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R:\Property Operations\Operations Initiatives\ESG\BRX ESG Reports\2025 ESG Report\Draft\"/>
    </mc:Choice>
  </mc:AlternateContent>
  <xr:revisionPtr revIDLastSave="0" documentId="13_ncr:1_{735F38AC-315D-4039-BBD4-7BE164188A5D}" xr6:coauthVersionLast="47" xr6:coauthVersionMax="47" xr10:uidLastSave="{00000000-0000-0000-0000-000000000000}"/>
  <bookViews>
    <workbookView xWindow="28680" yWindow="-120" windowWidth="29040" windowHeight="15840" tabRatio="765" xr2:uid="{7AE81888-14EE-4A76-864E-F525BE85121B}"/>
  </bookViews>
  <sheets>
    <sheet name="Demographic Data" sheetId="13" r:id="rId1"/>
    <sheet name="Demographic Data (cont'd)" sheetId="14" r:id="rId2"/>
    <sheet name="Environmental Data" sheetId="12" r:id="rId3"/>
    <sheet name="Environmental Data Notes" sheetId="15" r:id="rId4"/>
    <sheet name="2024 GRI Index" sheetId="11" r:id="rId5"/>
    <sheet name="2024 SASB Index" sheetId="1"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4" l="1"/>
  <c r="E12" i="14"/>
  <c r="D12" i="14"/>
  <c r="C12" i="14"/>
</calcChain>
</file>

<file path=xl/sharedStrings.xml><?xml version="1.0" encoding="utf-8"?>
<sst xmlns="http://schemas.openxmlformats.org/spreadsheetml/2006/main" count="492" uniqueCount="335">
  <si>
    <t>Demographic Data</t>
  </si>
  <si>
    <t>Female</t>
  </si>
  <si>
    <t>Male</t>
  </si>
  <si>
    <t>Baby Boomers ('45-'64)</t>
  </si>
  <si>
    <t>Generation X ('65-'80)</t>
  </si>
  <si>
    <t>Millenial ('81-'95)</t>
  </si>
  <si>
    <t>Generation Z ('96 and after)</t>
  </si>
  <si>
    <t>Total</t>
  </si>
  <si>
    <t>White</t>
  </si>
  <si>
    <t>Black or African American</t>
  </si>
  <si>
    <t>Hispanic or Latino</t>
  </si>
  <si>
    <t>Native Hawaiian or Other Pacific Islander</t>
  </si>
  <si>
    <t>Two or more races</t>
  </si>
  <si>
    <t>Asian</t>
  </si>
  <si>
    <t>Sick time recorded</t>
  </si>
  <si>
    <t>Voluntary</t>
  </si>
  <si>
    <t>Involuntary</t>
  </si>
  <si>
    <t>Full time employees</t>
  </si>
  <si>
    <t>Part-time employees</t>
  </si>
  <si>
    <t>Temporary employees</t>
  </si>
  <si>
    <t>Return to work and retention rates of employees that took parental leave, by gender, as of 12/31/2024</t>
  </si>
  <si>
    <t>Acquisitions/Dispositions</t>
  </si>
  <si>
    <t>Construction</t>
  </si>
  <si>
    <t>Corporate Accounting</t>
  </si>
  <si>
    <t>Executive Committee</t>
  </si>
  <si>
    <t>Financial Asset Management</t>
  </si>
  <si>
    <t>HR and Administration</t>
  </si>
  <si>
    <t>Internal Audit</t>
  </si>
  <si>
    <t>Investor Relations</t>
  </si>
  <si>
    <t>IT</t>
  </si>
  <si>
    <t>Leasing</t>
  </si>
  <si>
    <t>Legal</t>
  </si>
  <si>
    <t>Management Accounting</t>
  </si>
  <si>
    <t>Marketing</t>
  </si>
  <si>
    <t>National Accounts</t>
  </si>
  <si>
    <t>Property Management</t>
  </si>
  <si>
    <t>Property Operations</t>
  </si>
  <si>
    <t>Regional President</t>
  </si>
  <si>
    <t>Re/Development</t>
  </si>
  <si>
    <t>Specialty Leasing</t>
  </si>
  <si>
    <t>Tax</t>
  </si>
  <si>
    <t>TOTAL</t>
  </si>
  <si>
    <t>GRI Indicator</t>
  </si>
  <si>
    <t>Description</t>
  </si>
  <si>
    <t>Units</t>
  </si>
  <si>
    <t>2018</t>
  </si>
  <si>
    <t>2022</t>
  </si>
  <si>
    <t>2023</t>
  </si>
  <si>
    <t>302-1</t>
  </si>
  <si>
    <t>Total energy consumption by Brixmor</t>
  </si>
  <si>
    <t>MWh</t>
  </si>
  <si>
    <t>Electricity purchased and used by Brixmor</t>
  </si>
  <si>
    <t>Fuels purchased and used by Brixmor</t>
  </si>
  <si>
    <t>302-2</t>
  </si>
  <si>
    <t>Total energy consumption outside of the organization (estimated)</t>
  </si>
  <si>
    <t>Total electric consumption outside of the organization (estimated)</t>
  </si>
  <si>
    <t>Total fuel consumption outside of the organization (estimated)</t>
  </si>
  <si>
    <t>305-1</t>
  </si>
  <si>
    <t>Direct (scope 1) GHG emissions</t>
  </si>
  <si>
    <t>Metric tons CO2e</t>
  </si>
  <si>
    <t>Fuel Consumption</t>
  </si>
  <si>
    <t>Fugitive Emissions (a) (estimated)</t>
  </si>
  <si>
    <t>305-2</t>
  </si>
  <si>
    <t>Electricity indirect (scope 2) GHG emissions (Location-Based)</t>
  </si>
  <si>
    <t>Electricity indirect (scope 2) GHG emissions (Market-Based)</t>
  </si>
  <si>
    <t>305-3</t>
  </si>
  <si>
    <t>Other indirect (scope 3) GHG emissions</t>
  </si>
  <si>
    <t>Category 1 - Purchased Goods and Services</t>
  </si>
  <si>
    <t>Category 2 - Capital Goods</t>
  </si>
  <si>
    <t>Category 13 - Downstream Leased Assets</t>
  </si>
  <si>
    <t>Total direct and electricity indirect GHG emissions (scope 1 and 2)</t>
  </si>
  <si>
    <t>Total direct and indirect GHG emissions (scopes 1, 2, and 3)</t>
  </si>
  <si>
    <t>Total municipal water supply withdrawals used by Brixmor</t>
  </si>
  <si>
    <t>Mgal</t>
  </si>
  <si>
    <t>Total municipal water supply withdrawals primarily used for tenants areas</t>
  </si>
  <si>
    <t>Total municipal water supply withdrawals</t>
  </si>
  <si>
    <t>306-3</t>
  </si>
  <si>
    <t>Total weight of non-hazardous waste</t>
  </si>
  <si>
    <t>Metric tons</t>
  </si>
  <si>
    <t>306-4</t>
  </si>
  <si>
    <t>Non-hazardous waste recycled</t>
  </si>
  <si>
    <t>Non-hazardous waste composted</t>
  </si>
  <si>
    <t>306-5</t>
  </si>
  <si>
    <t>Non-hazardous waste to landfill</t>
  </si>
  <si>
    <t>Non-hazardous waste incinerated</t>
  </si>
  <si>
    <t>%</t>
  </si>
  <si>
    <t>Number of properties</t>
  </si>
  <si>
    <t>Count</t>
  </si>
  <si>
    <t>Gross leasable area as of 12/31</t>
  </si>
  <si>
    <t>Square feet</t>
  </si>
  <si>
    <t>302-3</t>
  </si>
  <si>
    <t>Building energy intensity</t>
  </si>
  <si>
    <t>kWh/sq ft</t>
  </si>
  <si>
    <t>305-4</t>
  </si>
  <si>
    <t>Greenhouse gas intensity from building energy</t>
  </si>
  <si>
    <t>kgCO2e/sq ft</t>
  </si>
  <si>
    <t>Building water intensity</t>
  </si>
  <si>
    <t>Gallons/sq ft</t>
  </si>
  <si>
    <t>Global Reporting Initiative (GRI) Content Index</t>
  </si>
  <si>
    <t xml:space="preserve">Statement of use
</t>
  </si>
  <si>
    <t>Brixmor Property Group has reported the information cited in this GRI content index for the period January 1 - December 31, 2024 with reference to the GRI Standards.</t>
  </si>
  <si>
    <t>GRI 1 used</t>
  </si>
  <si>
    <t>GRI 1: Foundation 2021</t>
  </si>
  <si>
    <t xml:space="preserve">GRI STANDARD </t>
  </si>
  <si>
    <t xml:space="preserve">DISCLOSURE </t>
  </si>
  <si>
    <t>RESPONSE</t>
  </si>
  <si>
    <t xml:space="preserve">GRI 2: General Disclosures 2021
</t>
  </si>
  <si>
    <t>2-1 Organizational details</t>
  </si>
  <si>
    <t>SEC Form 10-K, F-20 and Schedule III</t>
  </si>
  <si>
    <t>2-2 Entities included in the organization’s sustainability reporting</t>
  </si>
  <si>
    <t>Annual Report/SEC Form 10-K</t>
  </si>
  <si>
    <t>2-3 Reporting period, frequency and contact point</t>
  </si>
  <si>
    <t>2-4 Restatements of information</t>
  </si>
  <si>
    <t>2-5 External assurance</t>
  </si>
  <si>
    <t>CR Report Appendix: Independent Assurance Statement</t>
  </si>
  <si>
    <t>2-6 Activities, value chain and other business relationships</t>
  </si>
  <si>
    <t>2-7 Employees</t>
  </si>
  <si>
    <t>CR Report Appendix, Demographic Data</t>
  </si>
  <si>
    <t>2-8 Workers who are not employees</t>
  </si>
  <si>
    <t>2-9 Governance structure and composition</t>
  </si>
  <si>
    <t>2-10 Nomination and selection of the highest governance body</t>
  </si>
  <si>
    <t>Nominating &amp; Corporate Governance Committee Charter</t>
  </si>
  <si>
    <t>2-11 Chair of the highest governance body</t>
  </si>
  <si>
    <t>Brixmor website, Leadership page</t>
  </si>
  <si>
    <t>2-12 Role of the highest governance body in overseeing the management of impacts</t>
  </si>
  <si>
    <t>CR Report: Corporate Governance; Addressing Climate Change</t>
  </si>
  <si>
    <t>2-13 Delegation of responsibility for managing impacts</t>
  </si>
  <si>
    <t>2-14 Role of the highest governance body in sustainability reporting</t>
  </si>
  <si>
    <t>2-15 Conflicts of interest</t>
  </si>
  <si>
    <t>Code of Business Conduct and Ethics, Annual Report/SEC Form 10-K</t>
  </si>
  <si>
    <t>2-16 Communication of critical concerns</t>
  </si>
  <si>
    <t>CR Report: Corporate Governance</t>
  </si>
  <si>
    <t>2-17 Collective knowledge of the highest governance body</t>
  </si>
  <si>
    <t>Brixmor website, Leadership page; Proxy Statement</t>
  </si>
  <si>
    <t>2-18 Evaluation of the performance of the highest governance body</t>
  </si>
  <si>
    <t>Nominating &amp; Corporate Governance Committee Charter; Proxy Statement</t>
  </si>
  <si>
    <t>2-19 Remuneration policies</t>
  </si>
  <si>
    <t>Proxy Statement</t>
  </si>
  <si>
    <t>2-20 Process to determine remuneration</t>
  </si>
  <si>
    <t>2-21 Annual total compensation ratio</t>
  </si>
  <si>
    <t>2-22 Statement on sustainable development strategy</t>
  </si>
  <si>
    <t>CR Report: Letter from the CEO; Our Properties; Our Stakeholders</t>
  </si>
  <si>
    <t>2-23 Policy commitments</t>
  </si>
  <si>
    <t>Brixmor website, Governance Documents &amp; Policies page</t>
  </si>
  <si>
    <t>2-24 Embedding policy commitments</t>
  </si>
  <si>
    <t>2-25 Processes to remediate negative impacts</t>
  </si>
  <si>
    <t>CR Report: Corporate Governance; Whistleblower Policy</t>
  </si>
  <si>
    <t>2-26 Mechanisms for seeking advice and raising concerns</t>
  </si>
  <si>
    <t>2-27 Compliance with laws and regulations</t>
  </si>
  <si>
    <t>CR Report: Corporate Governance; Code of Business Conduct and Ethics; Whistleblower Policy</t>
  </si>
  <si>
    <t>2-28 Membership associations</t>
  </si>
  <si>
    <t>Memberships: National Association of Real Estate Investment Trusts, ICSC, Urban Land Institute, Institute for Market Transformation</t>
  </si>
  <si>
    <t>2-29 Approach to stakeholder engagement</t>
  </si>
  <si>
    <t>CR Report: Stakeholder Engagement; Our Stakeholders</t>
  </si>
  <si>
    <t>2-30 Collective bargaining agreements</t>
  </si>
  <si>
    <t>Not applicable</t>
  </si>
  <si>
    <t>GRI Material Topics</t>
  </si>
  <si>
    <t xml:space="preserve">GRI 3: Material Topics 2021
</t>
  </si>
  <si>
    <t>3-1 Process to determine material topics</t>
  </si>
  <si>
    <t>CR Report: Corporate Responsibility Strategy
Brixmor utilizes a materiality assessment to focus our CR strategy on the topics that are most relevant to our business and stakeholders. In 2024, we updated our materiality assessment. 
During the assessment, through interviews, surveys and desktop research, we gathered input from our internal and external stakeholders, including our leadership team, Board of Directors, investors, vendors and tenants. Our list of material topics includes those considered to be the highest priority to the business based on internal and external stakeholder input. This report highlights Brixmor’s initiatives related to the most material topics identified in 2024. We will continue to disclose initiatives and performance related to these key topics in our CR disclosures.</t>
  </si>
  <si>
    <t>3-2 List of material topics</t>
  </si>
  <si>
    <t>CR Report: Corporate Responsibility Strategy</t>
  </si>
  <si>
    <t>GRI 201: Economic Performance 2016</t>
  </si>
  <si>
    <t>GRI 3: Material Topics 2021, 3-3: Management of material topics</t>
  </si>
  <si>
    <t>201-1 Direct economic value generated and distributed</t>
  </si>
  <si>
    <t>201-2 Financial implications and other risks and opportunities due to climate change</t>
  </si>
  <si>
    <t>Annual Report/SEC Form 10-K; CR Report: Addressing Climate Change</t>
  </si>
  <si>
    <t>201-3 Defined benefit plan obligations and other retirement plans</t>
  </si>
  <si>
    <t>GRI 205: Anti-corruption 2016</t>
  </si>
  <si>
    <t>CR Report: Corporate Responsibility Strategy; Corporate Governance</t>
  </si>
  <si>
    <t>205-1 Operations assessed for risks related to corruption</t>
  </si>
  <si>
    <t>205-2 Communication and training about anti-corruption policies and procedures</t>
  </si>
  <si>
    <t>GRI 302: Energy 2016</t>
  </si>
  <si>
    <t>CR Report: Corporate Responsibility Strategy; Reducing Our Impact; Environmental Data</t>
  </si>
  <si>
    <t>302-1 Energy consumption within the organization</t>
  </si>
  <si>
    <t>CR Report: Reducing Our Impact; Environmental Data</t>
  </si>
  <si>
    <t>302-2 Energy consumption outside of the organization</t>
  </si>
  <si>
    <t>302-3 Energy intensity</t>
  </si>
  <si>
    <t>302-4 Reduction of energy consumption</t>
  </si>
  <si>
    <t>302-5 Reductions in energy requirements of products and services</t>
  </si>
  <si>
    <t>GRI 303: Water and Effluents 2018</t>
  </si>
  <si>
    <t>303-1 Interactions with water as a shared resource</t>
  </si>
  <si>
    <t>GRI 305: Emissions 2016</t>
  </si>
  <si>
    <t>CR Report: Corporate Responsibility Strategy; Reducing Our Impact; Addressing Climate Change; Environmental Data</t>
  </si>
  <si>
    <t>305-1 Direct (Scope 1) GHG emissions</t>
  </si>
  <si>
    <t>CR Report: Reducing Our Impact; Addressing Climate Change; Environmental Data</t>
  </si>
  <si>
    <t>305-2 Energy indirect (Scope 2) GHG emissions</t>
  </si>
  <si>
    <t>305-3 Other indirect (Scope 3) GHG emissions</t>
  </si>
  <si>
    <t>305-4 GHG emissions intensity</t>
  </si>
  <si>
    <t>305-5 Reduction of GHG emissions</t>
  </si>
  <si>
    <t>GRI 306: Waste 2020</t>
  </si>
  <si>
    <t>306-1 Waste generation and significant waste-related impacts</t>
  </si>
  <si>
    <t>306-2 Management of significant waste-related impacts</t>
  </si>
  <si>
    <t>306-3 Waste generated</t>
  </si>
  <si>
    <t>306-4 Waste diverted from disposal</t>
  </si>
  <si>
    <t>306-5 Waste directed to disposal</t>
  </si>
  <si>
    <t>GRI 401: Employment 2016</t>
  </si>
  <si>
    <t>CR Report: Corporate Responsibility Strategy; Our Culture; Demographic Data</t>
  </si>
  <si>
    <t>401-1 New employee hires and employee turnover</t>
  </si>
  <si>
    <t>CR Report: Demographic Data</t>
  </si>
  <si>
    <t>401-2 Benefits provided to full-time employees that are not provided to temporary or part-time employees</t>
  </si>
  <si>
    <t>CR Report: Our Culture; Demographic Data</t>
  </si>
  <si>
    <t>401-3 Parental leave</t>
  </si>
  <si>
    <t>GRI 403: Occupational Health and Safety 2018</t>
  </si>
  <si>
    <t>403-6 Promotion of worker health</t>
  </si>
  <si>
    <t>403-9 Work-related injuries</t>
  </si>
  <si>
    <t>403-10 Work-related ill health</t>
  </si>
  <si>
    <t>GRI 404: Training and Education 2016</t>
  </si>
  <si>
    <t>404-1 Average hours of training per year per employee</t>
  </si>
  <si>
    <t>404-2 Programs for upgrading employee skills and transition assistance programs</t>
  </si>
  <si>
    <t>CR Report: Growth and Development; Demographic Data</t>
  </si>
  <si>
    <t>404-3 Percentage of employees receiving regular performance and career development reviews</t>
  </si>
  <si>
    <t>GRI 405: Diversity and Equal Opportunity 2016</t>
  </si>
  <si>
    <t>405-1 Diversity of governance bodies and employees</t>
  </si>
  <si>
    <t>CR Report: Our Culture; Demographic Data; Investor Presentation</t>
  </si>
  <si>
    <t>405-2 Ratio of basic salary and remuneration of women to men</t>
  </si>
  <si>
    <t>CR Report: Our Culture; Proxy Statement</t>
  </si>
  <si>
    <t>GRI 406: Nondiscrimination 2016</t>
  </si>
  <si>
    <t>CR Report: Our Culture</t>
  </si>
  <si>
    <t>406-1 Incidents of discrimination and corrective actions taken</t>
  </si>
  <si>
    <t>None in 2024</t>
  </si>
  <si>
    <t>GRI 413: Local Communities 2016</t>
  </si>
  <si>
    <t>CR Report: Corporate Responsibility Strategy; Our Culture; Our Stakeholders</t>
  </si>
  <si>
    <t>413-1 Operations with local community engagement, impact assessments, and development programs</t>
  </si>
  <si>
    <t>CR Report: Our Culture; Our Stakeholders</t>
  </si>
  <si>
    <t>GRI 416: Customer Health and Safety 2016</t>
  </si>
  <si>
    <t>CR Report: Corporate Responsibility Strategy; Our Properties</t>
  </si>
  <si>
    <t>416-1 Assessment of the health and safety impacts of products and service categories</t>
  </si>
  <si>
    <t>CR Report: At Our Properties</t>
  </si>
  <si>
    <t>GRI 418: Customer Privacy 2016</t>
  </si>
  <si>
    <t>418-1 Substantiated complaints concerning breaches of customer privacy and losses of customer data</t>
  </si>
  <si>
    <t>CR Report: Our Culture; Cybersecurity</t>
  </si>
  <si>
    <t>Sustainability Accounting Standards Board (SASB) Index</t>
  </si>
  <si>
    <t xml:space="preserve">SASB Code </t>
  </si>
  <si>
    <t>Accounting Metric</t>
  </si>
  <si>
    <t>Response</t>
  </si>
  <si>
    <t>Activity Metrics</t>
  </si>
  <si>
    <t>IF-RE-OOO.A</t>
  </si>
  <si>
    <t>Number of assets, by property sector</t>
  </si>
  <si>
    <t>Number</t>
  </si>
  <si>
    <t>IF-RE-OOO.B</t>
  </si>
  <si>
    <t>Leasable floor area, by property sector</t>
  </si>
  <si>
    <t>Square feet (ft2)</t>
  </si>
  <si>
    <t>IF-RE-OOO.C</t>
  </si>
  <si>
    <t>Percentage of indirectly managed assets, by property sector</t>
  </si>
  <si>
    <t>Percentage (%) by floor area (ft2)</t>
  </si>
  <si>
    <t>IF-RE-OOO.D</t>
  </si>
  <si>
    <t>Average occupancy rate, by property sector</t>
  </si>
  <si>
    <t>Energy Management</t>
  </si>
  <si>
    <t>IF-RE-130a.1</t>
  </si>
  <si>
    <t>Energy consumption data coverage as a percentage of total floor area, by property sector.</t>
  </si>
  <si>
    <t>Percentage (%)
by floor area</t>
  </si>
  <si>
    <t>IF-RE-130a.2</t>
  </si>
  <si>
    <t>(1) Total energy consumed by portfolio area with data coverage, (2) percentage grid electricity, and (3) percentage renewable, by property sector.</t>
  </si>
  <si>
    <t>(1) Gigajoules (GJ)
(2) Percentage (%)</t>
  </si>
  <si>
    <t>IF-RE-130a.3</t>
  </si>
  <si>
    <t>Like-for-like percentage change in energy consumption for the portfolio area with data coverage, by property sector</t>
  </si>
  <si>
    <t>Percentage (%)</t>
  </si>
  <si>
    <t>IF-RE-130a.4</t>
  </si>
  <si>
    <t>Percentage of eligible portfolio that (1) has an energy rating and (2) is certified to ENERGY STAR, by property sector</t>
  </si>
  <si>
    <t>Brixmor operates under a triple net leased structure with interior areas controlled by tenants. Tenants pursue energy ratings and ENERGY STAR certifications on an individual basis.</t>
  </si>
  <si>
    <t>IF-RE-130a.5</t>
  </si>
  <si>
    <t>Description of how building energy management considerations are integrated into property investment analysis and operational strategy</t>
  </si>
  <si>
    <t>n/a</t>
  </si>
  <si>
    <t>See CR report section, Our Properties</t>
  </si>
  <si>
    <t>Water Management</t>
  </si>
  <si>
    <t>IF-RE-140a.1</t>
  </si>
  <si>
    <t>Water withdrawal data coverage as a percentage of (1) total floor area and (2) floor area in regions with High or Extremely High Baseline Water Stress, by property sector.</t>
  </si>
  <si>
    <t>IF-RE-140a.2</t>
  </si>
  <si>
    <t>(1) Total water withdrawn by portfolio area with data coverage and (2) percentage in regions with High or Extremely High Baseline Water Stress, by property sector.</t>
  </si>
  <si>
    <t>(1) Cubic meters (m3) 
(2) Percentage</t>
  </si>
  <si>
    <t>IF-RE-140a.3</t>
  </si>
  <si>
    <t>Like-for-like percentage change in water withdrawn for portfolio area with data coverage, by property sector</t>
  </si>
  <si>
    <t>Percentage (%) by cubic meters (m3)</t>
  </si>
  <si>
    <t>IF-RE-140a.4</t>
  </si>
  <si>
    <t>Description of water management risks and discussion of strategies and practices to mitigate those risks</t>
  </si>
  <si>
    <t>Management of Tenant Sustainability Impacts</t>
  </si>
  <si>
    <t>IF-RE-410a.1</t>
  </si>
  <si>
    <t>(1) Percentage of new leases that contain a cost recovery clause for resource efficiency-related capital improvements and (2) associated leased floor area, by property sector</t>
  </si>
  <si>
    <t>IF-RE-410a.2</t>
  </si>
  <si>
    <t>Percentage of tenants that are separately metered or submetered for (1) grid electricity consumption and (2) water withdrawals, by property sector.</t>
  </si>
  <si>
    <t>IF-RE-410a.3</t>
  </si>
  <si>
    <t>Discussion of approach to measuring, incentivizing, and improving sustainability impacts of tenants.</t>
  </si>
  <si>
    <t>See CR report sections, Our Properties and Our Stakeholders</t>
  </si>
  <si>
    <t>Climate Change Adaptation</t>
  </si>
  <si>
    <t>IF-RE-450a.1</t>
  </si>
  <si>
    <t>Area of properties located in 100-year flood zones, by property sector.</t>
  </si>
  <si>
    <t>IF-RE-450a.2</t>
  </si>
  <si>
    <t>Description of climate change risk exposure analysis, degree of systematic portfolio exposure, and strategies for mitigating risks</t>
  </si>
  <si>
    <t>Unit</t>
  </si>
  <si>
    <t>#</t>
  </si>
  <si>
    <t>years</t>
  </si>
  <si>
    <t>Environmental Data</t>
  </si>
  <si>
    <t>Total weight of hazardous waste</t>
  </si>
  <si>
    <t>Waste diversion rate</t>
  </si>
  <si>
    <t>Employees by Age Group and Gender</t>
  </si>
  <si>
    <t>New Hires by Age Groups and Gender</t>
  </si>
  <si>
    <t>Parental Leave by Gender</t>
  </si>
  <si>
    <t>Employees by Department and Gender</t>
  </si>
  <si>
    <t>Employees by Race</t>
  </si>
  <si>
    <t>Average Tenure in Years</t>
  </si>
  <si>
    <t>Health and Safety Indicators</t>
  </si>
  <si>
    <t>Turnover</t>
  </si>
  <si>
    <t>Permanent employees</t>
  </si>
  <si>
    <t>Non-guaranteed hours employees</t>
  </si>
  <si>
    <t>Employees by Gender</t>
  </si>
  <si>
    <t>All data as of December 31, 2024 and verified by a third party. Our EEO-1 report is available on the CR section of our website.</t>
  </si>
  <si>
    <t>All data as of December 31, 2024. All data has been verified by a third party.</t>
  </si>
  <si>
    <t>None</t>
  </si>
  <si>
    <t>Common areas: 19% decrease
Tenant areas: 5% decrease</t>
  </si>
  <si>
    <t>(1) 100%
(2) 100%</t>
  </si>
  <si>
    <t>91.4% (billed occupancy)</t>
  </si>
  <si>
    <t>Brixmor's energy use relates primarily to common areas including exterior spaces, parking lots, and vacant tenant spaces. Data coverage for these areas is 100%. At certain properties, energy is purchased by Brixmor and supplied to tenant areas. Data coverage of tenant areas is 17%.</t>
  </si>
  <si>
    <t>1. As a result of our tenant lease structure, Brixmor’s water use relates primarily to common areas (irrigation) and limited use in vacant tenant spaces. Tenants generally directly purchase water utilities. In a number of locations, water is purchased by Brixmor and supplied to tenants via a master meter/submeter structure. Data coverage for common area water usage is 100%. Data coverage for water purchased by Brixmor and used in occupied and vacant tenant areas is ~37%.
2. Using data from a third party, ~4% of our total GLA was identified as being located in High or Extremely High Baseline Water Stress areas.</t>
  </si>
  <si>
    <t>(1) a. 109,394 m3 water withdrawal in common areas
b. 93,150 m3 water withdrawal in tenant spaces 
(2) a. 13% withdrawn in common areas in regions with high or extremely high baseline water stress
b. 5% withdrawn in tenant spaces in regions with high or extremely high baseline water stress</t>
  </si>
  <si>
    <t>100% of form leases in 2024 contain a cost recovery clause for resource efficiency-related capital improvements</t>
  </si>
  <si>
    <t>Common areaxs: 21% decrease
Tenant areas: 20% decrease</t>
  </si>
  <si>
    <r>
      <rPr>
        <b/>
        <u/>
        <sz val="11"/>
        <color theme="1"/>
        <rFont val="Calibri"/>
        <family val="2"/>
        <scheme val="minor"/>
      </rPr>
      <t>Notes:</t>
    </r>
    <r>
      <rPr>
        <sz val="11"/>
        <color theme="1"/>
        <rFont val="Calibri"/>
        <family val="2"/>
        <scheme val="minor"/>
      </rPr>
      <t xml:space="preserve">
Utility data represents absolute consumption for each type of utility purchased directly by Brixmor for all properties by calendar year, and includes directly managed areas such as corporate offices, shopping center common areas, and vacant tenant spaces. Consumption data for acquired properties is included from the date of acquisition onward. Consumption data for divested properties is included for all reporting years through the year preceding divestment. Environmental data applicable to the year of reporting utilizes the most recently available conversion factors prior to report publication, such as the most recently published GHG conversion factors from the EPA’s Emissions &amp; Generation Resource Integrated Database (eGRID). 
Energy consumption by Brixmor includes fuel utilities and electricity purchased and used in Brixmor corporate office locations, shopping center common areas, and directly-metered
vacant tenant spaces (Scope 1 and Scope 2 GHG emissions). In these managed areas, Brixmor has the ability to directly affect the usage. For directly-metered vacant tenant spaces, there may be significant year-over-year fluctuations as a result of changing occupancy rates, which may affect relative comparability.
Fuels and electricity purchased by Brixmor and primarily used for tenant spaces are part of Scope 3 indirect GHG emissions and estimated using the average data method in accordance with the GHG Protocol.
Total weight of waste collected includes only waste generated by tenants participating with Brixmor’s third-party vendor for aggregated waste collection services. Other tenants directly contract and coordinate waste disposal, with Brixmor not having access to their respective data. Intensity is reported according to GRI standards and best practices in the real
estate industry. The intensity data is calculated as total consumption divided by total GLA.
We have evaluated possible sources of Scope 1, Scope 2, and Scope 3 emissions based on best available data, and have excluded the following categories in our reporting as
they constitute de minimis sources of emissions: mobile combustion (Scope 1); waste generated in operations (Scope 3); business travel (Scope 3); and employee commuting (Scope
3). Calculations of emissions over such sources, as well as conclusions reached regarding their classification as de minimis, have been verified by an independent third party.</t>
    </r>
  </si>
  <si>
    <t>CR Report: Corporate Responsibility Oversight; Addressing Climate Change</t>
  </si>
  <si>
    <t>2-3-a: Fiscal year 2024 (January 1 - December 31, 2024), annually
2-3-b: January 1 - December 31, 2024
2-3-c: June 12, 2025
2-3-d: Tiffany Yang, Vice President of Sustainable Operations and ESG, +1 212 369 8000</t>
  </si>
  <si>
    <t>Total number of employees that were entitled to parental leave, by gender</t>
  </si>
  <si>
    <t>Total number of employees that took parental leave, by gender</t>
  </si>
  <si>
    <t>Total number of employees that returned to work in the reporting period after parental leave ended, by gender</t>
  </si>
  <si>
    <t>Total number of employees that returned to work after parental leave ended that were still employed 12 months after their return to work, by gender</t>
  </si>
  <si>
    <t>Executive team</t>
  </si>
  <si>
    <t>Non-executive team</t>
  </si>
  <si>
    <t>All employees</t>
  </si>
  <si>
    <t>Injury rate</t>
  </si>
  <si>
    <t>Lost day rate</t>
  </si>
  <si>
    <t>Number of fatalities</t>
  </si>
  <si>
    <t>303-5</t>
  </si>
  <si>
    <t>CR Report: Reducing Our Impact; Environmental Data
The absolute amount of energy conserved through energy conservation programs is 56,324 MWh between 2018-2024.</t>
  </si>
  <si>
    <t>303-5 Water consumption</t>
  </si>
  <si>
    <t>1a. Common areas: 173,247 GJ
1b. Tenant areas: 249,548 GJ
2a. Common areas: 70%
2b. Tenant Areas: 80%
3a. Common areas: 30%
3b: Tenant areas: 20%</t>
  </si>
  <si>
    <t>CR Report: Reducing Our Impact; Environmental Data
In 2024, the total amount of energy consumed by Brixmor was 58,610 MWh. The amount of electricity purchased and used by Brixmor was 44,226 MWh in 2024; of this amount, the percentage derived from renewable sources was 32% (equivalent to 14,240 MWh) and the the percentage derived from non-renewable sources was 68% (equivalent to 29,986 MWh). Renewable sources include energy purchased from TXU Energy and energy generated by onsite solar. 
Our rooftop solar program generated nearly 16,000 MWh of electricity for use by tenants. common areas, and local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</si>
</sst>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3" x14ac:knownFonts="1">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
      <sz val="10"/>
      <name val="Arial"/>
      <family val="2"/>
    </font>
    <font>
      <sz val="11"/>
      <color theme="1"/>
      <name val="Arial"/>
      <family val="2"/>
    </font>
    <font>
      <sz val="11"/>
      <name val="Arial"/>
      <family val="2"/>
    </font>
    <font>
      <b/>
      <sz val="11"/>
      <color theme="0"/>
      <name val="Arial"/>
      <family val="2"/>
    </font>
    <font>
      <b/>
      <sz val="20"/>
      <color rgb="FF002855"/>
      <name val="Arial"/>
      <family val="2"/>
    </font>
    <font>
      <b/>
      <sz val="11"/>
      <color rgb="FFFFFFFF"/>
      <name val="Arial"/>
      <family val="2"/>
    </font>
    <font>
      <b/>
      <sz val="11"/>
      <color theme="1"/>
      <name val="Arial"/>
      <family val="2"/>
    </font>
    <font>
      <sz val="11"/>
      <color rgb="FF000000"/>
      <name val="Arial"/>
      <family val="2"/>
    </font>
    <font>
      <b/>
      <sz val="11"/>
      <name val="Arial"/>
      <family val="2"/>
    </font>
    <font>
      <b/>
      <sz val="14"/>
      <color theme="1"/>
      <name val="Arial"/>
      <family val="2"/>
    </font>
    <font>
      <b/>
      <sz val="20"/>
      <name val="Arial"/>
      <family val="2"/>
    </font>
    <font>
      <b/>
      <u/>
      <sz val="11"/>
      <color theme="1"/>
      <name val="Calibri"/>
      <family val="2"/>
      <scheme val="minor"/>
    </font>
    <font>
      <b/>
      <sz val="16"/>
      <color theme="1"/>
      <name val="Calibri"/>
      <family val="2"/>
      <scheme val="minor"/>
    </font>
    <font>
      <b/>
      <sz val="12"/>
      <color theme="1"/>
      <name val="Calibri"/>
      <family val="2"/>
      <scheme val="minor"/>
    </font>
    <font>
      <sz val="11"/>
      <name val="Calibri"/>
      <family val="2"/>
      <scheme val="minor"/>
    </font>
    <font>
      <i/>
      <sz val="11"/>
      <color theme="1"/>
      <name val="Calibri"/>
      <family val="2"/>
      <scheme val="minor"/>
    </font>
    <font>
      <sz val="16"/>
      <color theme="1"/>
      <name val="Calibri"/>
      <family val="2"/>
      <scheme val="minor"/>
    </font>
    <font>
      <b/>
      <sz val="12"/>
      <color theme="0"/>
      <name val="Calibri"/>
      <family val="2"/>
      <scheme val="minor"/>
    </font>
    <font>
      <b/>
      <sz val="1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4" tint="-0.499984740745262"/>
        <bgColor indexed="64"/>
      </patternFill>
    </fill>
    <fill>
      <patternFill patternType="solid">
        <fgColor theme="0"/>
        <bgColor indexed="64"/>
      </patternFill>
    </fill>
    <fill>
      <patternFill patternType="solid">
        <fgColor rgb="FF23559F"/>
        <bgColor indexed="64"/>
      </patternFill>
    </fill>
    <fill>
      <patternFill patternType="solid">
        <fgColor rgb="FFD9E2EE"/>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4.9989318521683403E-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88498"/>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4">
    <xf numFmtId="0" fontId="0" fillId="0" borderId="0"/>
    <xf numFmtId="43" fontId="2" fillId="0" borderId="0" applyFont="0" applyFill="0" applyBorder="0" applyAlignment="0" applyProtection="0"/>
    <xf numFmtId="0" fontId="4" fillId="0" borderId="0"/>
    <xf numFmtId="9" fontId="2" fillId="0" borderId="0" applyFont="0" applyFill="0" applyBorder="0" applyAlignment="0" applyProtection="0"/>
  </cellStyleXfs>
  <cellXfs count="236">
    <xf numFmtId="0" fontId="0" fillId="0" borderId="0" xfId="0"/>
    <xf numFmtId="0" fontId="5" fillId="4" borderId="0" xfId="0" applyFont="1" applyFill="1"/>
    <xf numFmtId="0" fontId="5" fillId="4" borderId="0" xfId="0" applyFont="1" applyFill="1" applyAlignment="1">
      <alignment wrapText="1"/>
    </xf>
    <xf numFmtId="0" fontId="8" fillId="4" borderId="0" xfId="0" applyFont="1" applyFill="1" applyAlignment="1">
      <alignment horizontal="left" vertical="center"/>
    </xf>
    <xf numFmtId="0" fontId="9" fillId="5" borderId="1" xfId="0" applyFont="1" applyFill="1" applyBorder="1" applyAlignment="1">
      <alignment vertical="center"/>
    </xf>
    <xf numFmtId="0" fontId="7" fillId="5" borderId="1" xfId="0" applyFont="1" applyFill="1" applyBorder="1" applyAlignment="1">
      <alignment vertical="center" wrapText="1"/>
    </xf>
    <xf numFmtId="0" fontId="5" fillId="4" borderId="1" xfId="0" applyFont="1" applyFill="1" applyBorder="1" applyAlignment="1">
      <alignment vertical="top" wrapText="1"/>
    </xf>
    <xf numFmtId="0" fontId="6" fillId="4" borderId="1" xfId="0" applyFont="1" applyFill="1" applyBorder="1" applyAlignment="1">
      <alignment vertical="top" wrapText="1"/>
    </xf>
    <xf numFmtId="0" fontId="11" fillId="4" borderId="1" xfId="0" applyFont="1" applyFill="1" applyBorder="1" applyAlignment="1">
      <alignment vertical="top" wrapText="1"/>
    </xf>
    <xf numFmtId="0" fontId="11" fillId="0" borderId="6" xfId="0" applyFont="1" applyBorder="1" applyAlignment="1">
      <alignment vertical="top" wrapText="1"/>
    </xf>
    <xf numFmtId="0" fontId="11"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vertical="top"/>
    </xf>
    <xf numFmtId="0" fontId="5" fillId="4" borderId="1" xfId="0" applyFont="1" applyFill="1" applyBorder="1" applyAlignment="1">
      <alignment horizontal="left" vertical="center" wrapText="1"/>
    </xf>
    <xf numFmtId="0" fontId="0" fillId="0" borderId="0" xfId="0" applyAlignment="1">
      <alignment vertical="top"/>
    </xf>
    <xf numFmtId="0" fontId="0" fillId="0" borderId="0" xfId="0" applyAlignment="1">
      <alignment vertical="top" wrapText="1"/>
    </xf>
    <xf numFmtId="0" fontId="1" fillId="3" borderId="0" xfId="0" applyFont="1" applyFill="1" applyAlignment="1">
      <alignment vertical="top"/>
    </xf>
    <xf numFmtId="0" fontId="1" fillId="3" borderId="0" xfId="0" applyFont="1" applyFill="1" applyAlignment="1">
      <alignment vertical="top" wrapText="1"/>
    </xf>
    <xf numFmtId="0" fontId="0" fillId="7" borderId="0" xfId="0" applyFill="1" applyAlignment="1">
      <alignment vertical="top"/>
    </xf>
    <xf numFmtId="0" fontId="0" fillId="7" borderId="0" xfId="0" applyFill="1" applyAlignment="1">
      <alignment vertical="top" wrapText="1"/>
    </xf>
    <xf numFmtId="0" fontId="0" fillId="7" borderId="0" xfId="0" applyFill="1" applyAlignment="1">
      <alignment horizontal="left" vertical="top"/>
    </xf>
    <xf numFmtId="0" fontId="0" fillId="7" borderId="0" xfId="0" applyFill="1" applyAlignment="1">
      <alignment horizontal="left" vertical="top" wrapText="1"/>
    </xf>
    <xf numFmtId="0" fontId="6" fillId="0" borderId="1" xfId="0" applyFont="1" applyBorder="1" applyAlignment="1">
      <alignment vertical="top" wrapText="1"/>
    </xf>
    <xf numFmtId="0" fontId="0" fillId="4" borderId="0" xfId="0" applyFill="1" applyAlignment="1">
      <alignment vertical="top" wrapText="1"/>
    </xf>
    <xf numFmtId="9" fontId="0" fillId="0" borderId="0" xfId="3" applyFont="1"/>
    <xf numFmtId="0" fontId="3" fillId="0" borderId="0" xfId="0" applyFont="1"/>
    <xf numFmtId="0" fontId="16" fillId="0" borderId="0" xfId="0" applyFont="1"/>
    <xf numFmtId="0" fontId="0" fillId="0" borderId="18" xfId="0" applyBorder="1"/>
    <xf numFmtId="0" fontId="0" fillId="0" borderId="19" xfId="0" applyBorder="1"/>
    <xf numFmtId="0" fontId="0" fillId="0" borderId="0" xfId="0" applyAlignment="1">
      <alignment horizontal="center"/>
    </xf>
    <xf numFmtId="0" fontId="18" fillId="0" borderId="25" xfId="2" applyFont="1" applyBorder="1" applyAlignment="1">
      <alignment horizontal="left" vertical="center" wrapText="1"/>
    </xf>
    <xf numFmtId="0" fontId="18" fillId="0" borderId="25" xfId="2" applyFont="1" applyBorder="1" applyAlignment="1">
      <alignment horizontal="center" vertical="center" wrapText="1"/>
    </xf>
    <xf numFmtId="0" fontId="0" fillId="0" borderId="26" xfId="0" applyBorder="1" applyAlignment="1">
      <alignment horizontal="center"/>
    </xf>
    <xf numFmtId="0" fontId="0" fillId="0" borderId="26" xfId="0" applyBorder="1" applyAlignment="1">
      <alignment horizontal="center" vertical="center"/>
    </xf>
    <xf numFmtId="0" fontId="0" fillId="0" borderId="19" xfId="0" applyBorder="1" applyAlignment="1">
      <alignment horizontal="center"/>
    </xf>
    <xf numFmtId="0" fontId="3" fillId="0" borderId="0" xfId="0" applyFont="1" applyAlignment="1">
      <alignment horizontal="center" vertical="center"/>
    </xf>
    <xf numFmtId="0" fontId="0" fillId="0" borderId="29" xfId="0" applyBorder="1"/>
    <xf numFmtId="0" fontId="0" fillId="0" borderId="29" xfId="0" applyBorder="1" applyAlignment="1">
      <alignment horizontal="center"/>
    </xf>
    <xf numFmtId="0" fontId="0" fillId="0" borderId="15" xfId="0" applyBorder="1" applyAlignment="1">
      <alignment horizontal="center"/>
    </xf>
    <xf numFmtId="0" fontId="0" fillId="0" borderId="18" xfId="0" applyBorder="1" applyAlignment="1">
      <alignment horizontal="center"/>
    </xf>
    <xf numFmtId="2" fontId="0" fillId="0" borderId="27" xfId="0" applyNumberFormat="1" applyBorder="1" applyAlignment="1">
      <alignment horizontal="center"/>
    </xf>
    <xf numFmtId="10" fontId="0" fillId="0" borderId="29" xfId="0" applyNumberFormat="1" applyBorder="1" applyAlignment="1">
      <alignment horizontal="center"/>
    </xf>
    <xf numFmtId="10" fontId="0" fillId="0" borderId="26" xfId="0" applyNumberFormat="1" applyBorder="1" applyAlignment="1">
      <alignment horizontal="center"/>
    </xf>
    <xf numFmtId="2" fontId="0" fillId="0" borderId="26" xfId="0" applyNumberFormat="1" applyBorder="1" applyAlignment="1">
      <alignment horizontal="center"/>
    </xf>
    <xf numFmtId="0" fontId="0" fillId="0" borderId="27" xfId="0" applyBorder="1" applyAlignment="1">
      <alignment horizontal="center"/>
    </xf>
    <xf numFmtId="9" fontId="0" fillId="0" borderId="29" xfId="3" applyFont="1" applyBorder="1" applyAlignment="1">
      <alignment horizontal="center"/>
    </xf>
    <xf numFmtId="9" fontId="0" fillId="0" borderId="15" xfId="3" applyFont="1" applyBorder="1" applyAlignment="1">
      <alignment horizontal="center"/>
    </xf>
    <xf numFmtId="9" fontId="0" fillId="0" borderId="18" xfId="3" applyFont="1" applyBorder="1" applyAlignment="1">
      <alignment horizontal="center"/>
    </xf>
    <xf numFmtId="9" fontId="0" fillId="0" borderId="26" xfId="3" applyFont="1" applyBorder="1" applyAlignment="1">
      <alignment horizontal="center"/>
    </xf>
    <xf numFmtId="9" fontId="0" fillId="0" borderId="19" xfId="3" applyFont="1" applyBorder="1" applyAlignment="1">
      <alignment horizontal="center"/>
    </xf>
    <xf numFmtId="9" fontId="0" fillId="0" borderId="27" xfId="3" applyFont="1" applyBorder="1" applyAlignment="1">
      <alignment horizontal="center"/>
    </xf>
    <xf numFmtId="0" fontId="18" fillId="0" borderId="18" xfId="0" applyFont="1" applyBorder="1" applyAlignment="1">
      <alignment horizontal="left" vertical="center" wrapText="1"/>
    </xf>
    <xf numFmtId="0" fontId="0" fillId="0" borderId="24" xfId="0" applyBorder="1"/>
    <xf numFmtId="0" fontId="0" fillId="0" borderId="26" xfId="0" applyBorder="1"/>
    <xf numFmtId="0" fontId="0" fillId="0" borderId="27" xfId="0" applyBorder="1"/>
    <xf numFmtId="10" fontId="0" fillId="0" borderId="24" xfId="0" applyNumberFormat="1" applyBorder="1" applyAlignment="1">
      <alignment horizontal="center"/>
    </xf>
    <xf numFmtId="0" fontId="6" fillId="4" borderId="1" xfId="0" applyFont="1" applyFill="1" applyBorder="1" applyAlignment="1">
      <alignment horizontal="left" vertical="center" wrapText="1"/>
    </xf>
    <xf numFmtId="0" fontId="6" fillId="4" borderId="1" xfId="0" applyFont="1" applyFill="1" applyBorder="1" applyAlignment="1">
      <alignment vertical="top"/>
    </xf>
    <xf numFmtId="0" fontId="3" fillId="0" borderId="0" xfId="0" applyFont="1" applyAlignment="1">
      <alignment horizontal="center"/>
    </xf>
    <xf numFmtId="0" fontId="0" fillId="0" borderId="18" xfId="0" applyBorder="1" applyAlignment="1">
      <alignment wrapText="1"/>
    </xf>
    <xf numFmtId="0" fontId="0" fillId="0" borderId="19" xfId="0" applyBorder="1" applyAlignment="1">
      <alignment wrapText="1"/>
    </xf>
    <xf numFmtId="0" fontId="20" fillId="0" borderId="0" xfId="0" applyFont="1"/>
    <xf numFmtId="0" fontId="0" fillId="0" borderId="0" xfId="0" applyFont="1"/>
    <xf numFmtId="0" fontId="0" fillId="0" borderId="18" xfId="0" applyFill="1" applyBorder="1" applyAlignment="1">
      <alignment horizontal="center"/>
    </xf>
    <xf numFmtId="0" fontId="18" fillId="0" borderId="23" xfId="2" applyFont="1" applyBorder="1" applyAlignment="1">
      <alignment horizontal="left" vertical="center" wrapText="1"/>
    </xf>
    <xf numFmtId="0" fontId="18" fillId="0" borderId="23" xfId="2" applyFont="1" applyBorder="1" applyAlignment="1">
      <alignment horizontal="center" vertical="center" wrapText="1"/>
    </xf>
    <xf numFmtId="0" fontId="0" fillId="0" borderId="29" xfId="0" applyBorder="1" applyAlignment="1">
      <alignment wrapText="1"/>
    </xf>
    <xf numFmtId="0" fontId="0" fillId="0" borderId="20" xfId="0" applyBorder="1" applyAlignment="1">
      <alignment horizontal="center"/>
    </xf>
    <xf numFmtId="0" fontId="0" fillId="0" borderId="21" xfId="0" applyBorder="1" applyAlignment="1">
      <alignment horizontal="center"/>
    </xf>
    <xf numFmtId="0" fontId="0" fillId="0" borderId="15" xfId="0" applyFont="1" applyBorder="1" applyAlignment="1">
      <alignment horizontal="center"/>
    </xf>
    <xf numFmtId="0" fontId="0" fillId="0" borderId="37" xfId="0" applyBorder="1" applyAlignment="1">
      <alignment horizontal="center"/>
    </xf>
    <xf numFmtId="0" fontId="0" fillId="0" borderId="35" xfId="0" applyBorder="1" applyAlignment="1">
      <alignment horizontal="center"/>
    </xf>
    <xf numFmtId="0" fontId="0" fillId="0" borderId="26"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27" xfId="0" applyFont="1" applyBorder="1" applyAlignment="1">
      <alignment horizontal="center"/>
    </xf>
    <xf numFmtId="0" fontId="0" fillId="0" borderId="0" xfId="0" applyFont="1" applyAlignment="1">
      <alignment horizontal="center"/>
    </xf>
    <xf numFmtId="0" fontId="0" fillId="0" borderId="29" xfId="0" applyFont="1" applyBorder="1" applyAlignment="1">
      <alignment horizontal="center"/>
    </xf>
    <xf numFmtId="165" fontId="0" fillId="0" borderId="0" xfId="0" applyNumberFormat="1" applyAlignment="1">
      <alignment horizontal="center"/>
    </xf>
    <xf numFmtId="0" fontId="0" fillId="0" borderId="19" xfId="0" applyFont="1" applyBorder="1" applyAlignment="1">
      <alignment horizontal="center"/>
    </xf>
    <xf numFmtId="0" fontId="19" fillId="0" borderId="0" xfId="0" applyFont="1" applyAlignment="1">
      <alignment horizontal="center"/>
    </xf>
    <xf numFmtId="0" fontId="0" fillId="0" borderId="18" xfId="0" applyFont="1" applyBorder="1" applyAlignment="1">
      <alignment horizontal="center"/>
    </xf>
    <xf numFmtId="164" fontId="0" fillId="0" borderId="0" xfId="1" applyNumberFormat="1" applyFont="1" applyFill="1" applyBorder="1" applyAlignment="1">
      <alignment horizontal="center"/>
    </xf>
    <xf numFmtId="166" fontId="0" fillId="0" borderId="0" xfId="3" applyNumberFormat="1" applyFont="1" applyFill="1" applyBorder="1" applyAlignment="1">
      <alignment horizontal="center"/>
    </xf>
    <xf numFmtId="0" fontId="0" fillId="0" borderId="31" xfId="0" applyBorder="1" applyAlignment="1">
      <alignment horizontal="center"/>
    </xf>
    <xf numFmtId="0" fontId="0" fillId="0" borderId="9" xfId="0" applyFont="1" applyBorder="1" applyAlignment="1">
      <alignment horizontal="center"/>
    </xf>
    <xf numFmtId="0" fontId="0" fillId="0" borderId="10" xfId="0" applyBorder="1" applyAlignment="1">
      <alignment horizontal="center"/>
    </xf>
    <xf numFmtId="0" fontId="0" fillId="0" borderId="33" xfId="0" applyFont="1" applyBorder="1" applyAlignment="1">
      <alignment horizontal="center"/>
    </xf>
    <xf numFmtId="0" fontId="0" fillId="0" borderId="30" xfId="0" applyBorder="1" applyAlignment="1">
      <alignment horizontal="center"/>
    </xf>
    <xf numFmtId="0" fontId="0" fillId="0" borderId="31" xfId="0" applyFill="1" applyBorder="1" applyAlignment="1">
      <alignment horizontal="center"/>
    </xf>
    <xf numFmtId="0" fontId="0" fillId="0" borderId="16" xfId="0" applyBorder="1" applyAlignment="1">
      <alignment horizontal="center" wrapText="1"/>
    </xf>
    <xf numFmtId="0" fontId="0" fillId="0" borderId="17" xfId="0" applyBorder="1" applyAlignment="1">
      <alignment horizontal="center" wrapText="1"/>
    </xf>
    <xf numFmtId="9" fontId="0" fillId="0" borderId="20" xfId="0" applyNumberFormat="1" applyBorder="1" applyAlignment="1">
      <alignment horizontal="center" wrapText="1"/>
    </xf>
    <xf numFmtId="9" fontId="0" fillId="0" borderId="21" xfId="0" applyNumberFormat="1" applyBorder="1" applyAlignment="1">
      <alignment horizontal="center" wrapText="1"/>
    </xf>
    <xf numFmtId="9" fontId="0" fillId="0" borderId="20" xfId="0" applyNumberFormat="1" applyBorder="1" applyAlignment="1">
      <alignment horizontal="center"/>
    </xf>
    <xf numFmtId="9" fontId="0" fillId="0" borderId="21" xfId="0" applyNumberFormat="1" applyBorder="1" applyAlignment="1">
      <alignment horizontal="center"/>
    </xf>
    <xf numFmtId="0" fontId="0" fillId="0" borderId="0" xfId="0" applyBorder="1"/>
    <xf numFmtId="0" fontId="0" fillId="0" borderId="0" xfId="0" applyFont="1" applyBorder="1" applyAlignment="1">
      <alignment horizontal="center"/>
    </xf>
    <xf numFmtId="0" fontId="17" fillId="0" borderId="0" xfId="0" applyFont="1" applyBorder="1"/>
    <xf numFmtId="0" fontId="17" fillId="0" borderId="39" xfId="0" applyFont="1" applyBorder="1" applyAlignment="1">
      <alignment wrapText="1"/>
    </xf>
    <xf numFmtId="9" fontId="0" fillId="0" borderId="0" xfId="3" applyFont="1" applyBorder="1" applyAlignment="1">
      <alignment horizontal="center"/>
    </xf>
    <xf numFmtId="0" fontId="0" fillId="0" borderId="0" xfId="0" applyFill="1"/>
    <xf numFmtId="0" fontId="18" fillId="0" borderId="19" xfId="0" applyFont="1" applyFill="1" applyBorder="1" applyAlignment="1">
      <alignment horizontal="left" vertical="center" wrapText="1"/>
    </xf>
    <xf numFmtId="0" fontId="0" fillId="0" borderId="0" xfId="0" applyAlignment="1">
      <alignment horizontal="center" vertical="center"/>
    </xf>
    <xf numFmtId="1" fontId="0" fillId="0" borderId="44" xfId="0" applyNumberFormat="1" applyBorder="1" applyAlignment="1">
      <alignment horizontal="center"/>
    </xf>
    <xf numFmtId="1" fontId="0" fillId="0" borderId="17" xfId="0" applyNumberFormat="1" applyBorder="1" applyAlignment="1">
      <alignment horizontal="center"/>
    </xf>
    <xf numFmtId="0" fontId="18" fillId="0" borderId="25" xfId="0" applyFont="1" applyFill="1" applyBorder="1" applyAlignment="1">
      <alignment horizontal="left" vertical="center" wrapText="1"/>
    </xf>
    <xf numFmtId="1" fontId="0" fillId="0" borderId="41" xfId="0" applyNumberFormat="1" applyBorder="1" applyAlignment="1">
      <alignment horizontal="center"/>
    </xf>
    <xf numFmtId="0" fontId="18" fillId="0" borderId="13" xfId="0" applyFont="1" applyBorder="1" applyAlignment="1">
      <alignment horizontal="left" vertical="center" wrapText="1"/>
    </xf>
    <xf numFmtId="1" fontId="0" fillId="0" borderId="45" xfId="1" applyNumberFormat="1" applyFont="1" applyBorder="1" applyAlignment="1">
      <alignment horizontal="center" wrapText="1"/>
    </xf>
    <xf numFmtId="1" fontId="0" fillId="0" borderId="30" xfId="1" applyNumberFormat="1" applyFont="1" applyBorder="1" applyAlignment="1">
      <alignment horizontal="center" wrapText="1"/>
    </xf>
    <xf numFmtId="1" fontId="0" fillId="0" borderId="4" xfId="1" applyNumberFormat="1" applyFont="1" applyBorder="1" applyAlignment="1">
      <alignment horizontal="center" wrapText="1"/>
    </xf>
    <xf numFmtId="9" fontId="0" fillId="0" borderId="31" xfId="0" applyNumberFormat="1" applyBorder="1" applyAlignment="1">
      <alignment horizontal="center" wrapText="1"/>
    </xf>
    <xf numFmtId="0" fontId="0" fillId="0" borderId="24" xfId="0" applyFont="1" applyBorder="1" applyAlignment="1">
      <alignment horizontal="center"/>
    </xf>
    <xf numFmtId="0" fontId="0" fillId="0" borderId="49" xfId="0" applyFont="1" applyBorder="1" applyAlignment="1">
      <alignment horizontal="center"/>
    </xf>
    <xf numFmtId="1" fontId="0" fillId="0" borderId="46" xfId="1" applyNumberFormat="1" applyFont="1" applyBorder="1" applyAlignment="1">
      <alignment horizontal="center" wrapText="1"/>
    </xf>
    <xf numFmtId="1" fontId="0" fillId="0" borderId="47" xfId="1" applyNumberFormat="1" applyFont="1" applyBorder="1" applyAlignment="1">
      <alignment horizontal="center" wrapText="1"/>
    </xf>
    <xf numFmtId="1" fontId="0" fillId="0" borderId="2" xfId="1" applyNumberFormat="1" applyFont="1" applyBorder="1" applyAlignment="1">
      <alignment horizontal="center" wrapText="1"/>
    </xf>
    <xf numFmtId="9" fontId="0" fillId="0" borderId="48" xfId="0" applyNumberFormat="1" applyBorder="1" applyAlignment="1">
      <alignment horizontal="center" wrapText="1"/>
    </xf>
    <xf numFmtId="1" fontId="0" fillId="0" borderId="45" xfId="0" applyNumberFormat="1" applyBorder="1" applyAlignment="1">
      <alignment horizontal="center"/>
    </xf>
    <xf numFmtId="1" fontId="0" fillId="0" borderId="30" xfId="0" applyNumberFormat="1" applyBorder="1" applyAlignment="1">
      <alignment horizontal="center"/>
    </xf>
    <xf numFmtId="1" fontId="0" fillId="0" borderId="4" xfId="0" applyNumberFormat="1" applyBorder="1" applyAlignment="1">
      <alignment horizontal="center"/>
    </xf>
    <xf numFmtId="1" fontId="0" fillId="0" borderId="43" xfId="0" applyNumberFormat="1" applyBorder="1" applyAlignment="1">
      <alignment horizontal="center" wrapText="1"/>
    </xf>
    <xf numFmtId="1" fontId="0" fillId="0" borderId="44" xfId="0" applyNumberFormat="1" applyBorder="1" applyAlignment="1">
      <alignment horizontal="center" wrapText="1"/>
    </xf>
    <xf numFmtId="1" fontId="0" fillId="0" borderId="16" xfId="0" applyNumberFormat="1" applyBorder="1" applyAlignment="1">
      <alignment horizontal="center" wrapText="1"/>
    </xf>
    <xf numFmtId="1" fontId="0" fillId="0" borderId="17" xfId="0" applyNumberFormat="1" applyBorder="1" applyAlignment="1">
      <alignment horizontal="center" wrapText="1"/>
    </xf>
    <xf numFmtId="1" fontId="0" fillId="0" borderId="40" xfId="0" applyNumberFormat="1" applyBorder="1" applyAlignment="1">
      <alignment horizontal="center" wrapText="1"/>
    </xf>
    <xf numFmtId="1" fontId="0" fillId="0" borderId="41" xfId="0" applyNumberFormat="1" applyBorder="1" applyAlignment="1">
      <alignment horizontal="center" wrapText="1"/>
    </xf>
    <xf numFmtId="0" fontId="17" fillId="9" borderId="28" xfId="0" applyFont="1" applyFill="1" applyBorder="1" applyAlignment="1">
      <alignment wrapText="1"/>
    </xf>
    <xf numFmtId="0" fontId="17" fillId="9" borderId="38" xfId="0" applyFont="1" applyFill="1" applyBorder="1" applyAlignment="1">
      <alignment horizontal="center" wrapText="1"/>
    </xf>
    <xf numFmtId="0" fontId="0" fillId="9" borderId="38" xfId="0" applyFill="1" applyBorder="1" applyAlignment="1">
      <alignment horizontal="center"/>
    </xf>
    <xf numFmtId="0" fontId="0" fillId="9" borderId="36" xfId="0" applyFill="1" applyBorder="1" applyAlignment="1">
      <alignment horizontal="center"/>
    </xf>
    <xf numFmtId="0" fontId="17" fillId="9" borderId="28" xfId="0" applyFont="1" applyFill="1" applyBorder="1" applyAlignment="1">
      <alignment horizontal="left" wrapText="1"/>
    </xf>
    <xf numFmtId="0" fontId="17" fillId="9" borderId="38" xfId="0" applyFont="1" applyFill="1" applyBorder="1" applyAlignment="1">
      <alignment horizontal="left" wrapText="1"/>
    </xf>
    <xf numFmtId="0" fontId="0" fillId="9" borderId="38" xfId="0" applyFill="1" applyBorder="1" applyAlignment="1">
      <alignment horizontal="left"/>
    </xf>
    <xf numFmtId="0" fontId="0" fillId="9" borderId="36" xfId="0" applyFill="1" applyBorder="1" applyAlignment="1">
      <alignment horizontal="left"/>
    </xf>
    <xf numFmtId="0" fontId="17" fillId="9" borderId="28" xfId="0" applyFont="1" applyFill="1" applyBorder="1" applyAlignment="1"/>
    <xf numFmtId="0" fontId="17" fillId="9" borderId="42" xfId="0" applyFont="1" applyFill="1" applyBorder="1" applyAlignment="1"/>
    <xf numFmtId="0" fontId="17" fillId="9" borderId="32" xfId="0" applyFont="1" applyFill="1" applyBorder="1" applyAlignment="1"/>
    <xf numFmtId="0" fontId="17" fillId="9" borderId="28" xfId="0" applyFont="1" applyFill="1" applyBorder="1"/>
    <xf numFmtId="0" fontId="3" fillId="9" borderId="38" xfId="0" applyFont="1" applyFill="1" applyBorder="1" applyAlignment="1">
      <alignment horizontal="center"/>
    </xf>
    <xf numFmtId="0" fontId="3" fillId="9" borderId="36" xfId="0" applyFont="1" applyFill="1" applyBorder="1" applyAlignment="1">
      <alignment horizontal="center"/>
    </xf>
    <xf numFmtId="0" fontId="0" fillId="0" borderId="25" xfId="0" applyBorder="1"/>
    <xf numFmtId="0" fontId="0" fillId="0" borderId="25" xfId="0" applyBorder="1" applyAlignment="1">
      <alignment horizontal="center"/>
    </xf>
    <xf numFmtId="1" fontId="0" fillId="0" borderId="49" xfId="0" applyNumberFormat="1" applyBorder="1" applyAlignment="1">
      <alignment horizontal="center"/>
    </xf>
    <xf numFmtId="0" fontId="21" fillId="8" borderId="12" xfId="0" applyFont="1" applyFill="1" applyBorder="1" applyAlignment="1">
      <alignment horizontal="center" vertical="center" wrapText="1"/>
    </xf>
    <xf numFmtId="0" fontId="21" fillId="8" borderId="22" xfId="0" applyFont="1" applyFill="1" applyBorder="1" applyAlignment="1">
      <alignment horizontal="center" vertical="center"/>
    </xf>
    <xf numFmtId="0" fontId="21" fillId="8" borderId="12" xfId="0" applyFont="1" applyFill="1" applyBorder="1" applyAlignment="1">
      <alignment horizontal="center" vertical="center"/>
    </xf>
    <xf numFmtId="0" fontId="21" fillId="8" borderId="40" xfId="0" applyFont="1" applyFill="1" applyBorder="1" applyAlignment="1">
      <alignment horizontal="center"/>
    </xf>
    <xf numFmtId="0" fontId="21" fillId="8" borderId="41" xfId="0" applyFont="1" applyFill="1" applyBorder="1" applyAlignment="1">
      <alignment horizontal="center"/>
    </xf>
    <xf numFmtId="0" fontId="21" fillId="8" borderId="1" xfId="0" applyFont="1" applyFill="1" applyBorder="1" applyAlignment="1">
      <alignment horizontal="center" vertical="center"/>
    </xf>
    <xf numFmtId="0" fontId="0" fillId="0" borderId="2" xfId="0" applyBorder="1"/>
    <xf numFmtId="0" fontId="0" fillId="0" borderId="3" xfId="0" applyBorder="1" applyAlignment="1">
      <alignment wrapText="1"/>
    </xf>
    <xf numFmtId="0" fontId="0" fillId="0" borderId="3" xfId="0" applyBorder="1"/>
    <xf numFmtId="3" fontId="0" fillId="0" borderId="3" xfId="0" applyNumberFormat="1" applyBorder="1" applyAlignment="1">
      <alignment horizontal="center" vertical="center"/>
    </xf>
    <xf numFmtId="3" fontId="0" fillId="0" borderId="4" xfId="0" applyNumberFormat="1" applyBorder="1" applyAlignment="1">
      <alignment horizontal="center" vertical="center"/>
    </xf>
    <xf numFmtId="0" fontId="0" fillId="0" borderId="5" xfId="0" applyBorder="1"/>
    <xf numFmtId="0" fontId="0" fillId="0" borderId="8" xfId="0" applyBorder="1"/>
    <xf numFmtId="0" fontId="0" fillId="0" borderId="9" xfId="0" applyBorder="1" applyAlignment="1">
      <alignment wrapText="1"/>
    </xf>
    <xf numFmtId="0" fontId="0" fillId="0" borderId="9" xfId="0" applyBorder="1"/>
    <xf numFmtId="3" fontId="0" fillId="0" borderId="9" xfId="0" applyNumberFormat="1" applyBorder="1" applyAlignment="1">
      <alignment horizontal="center" vertical="center"/>
    </xf>
    <xf numFmtId="3" fontId="0" fillId="0" borderId="10" xfId="0" applyNumberFormat="1" applyBorder="1" applyAlignment="1">
      <alignment horizontal="center" vertical="center"/>
    </xf>
    <xf numFmtId="0" fontId="0" fillId="0" borderId="47" xfId="0" applyFill="1" applyBorder="1"/>
    <xf numFmtId="0" fontId="0" fillId="0" borderId="33" xfId="0" applyFill="1" applyBorder="1" applyAlignment="1">
      <alignment wrapText="1"/>
    </xf>
    <xf numFmtId="0" fontId="0" fillId="0" borderId="33" xfId="0" applyFill="1" applyBorder="1"/>
    <xf numFmtId="9" fontId="0" fillId="0" borderId="33" xfId="1" applyNumberFormat="1" applyFont="1" applyFill="1" applyBorder="1" applyAlignment="1">
      <alignment horizontal="center" vertical="center"/>
    </xf>
    <xf numFmtId="9" fontId="0" fillId="0" borderId="30" xfId="3" applyFont="1" applyBorder="1" applyAlignment="1">
      <alignment horizontal="center" vertical="center"/>
    </xf>
    <xf numFmtId="0" fontId="0" fillId="0" borderId="2" xfId="0" applyFill="1" applyBorder="1"/>
    <xf numFmtId="0" fontId="0" fillId="0" borderId="8" xfId="0" applyFill="1" applyBorder="1"/>
    <xf numFmtId="0" fontId="0" fillId="0" borderId="9" xfId="0" applyFill="1" applyBorder="1" applyAlignment="1">
      <alignment wrapText="1"/>
    </xf>
    <xf numFmtId="0" fontId="0" fillId="0" borderId="9" xfId="0" applyFill="1" applyBorder="1"/>
    <xf numFmtId="3" fontId="0" fillId="0" borderId="9" xfId="0" applyNumberFormat="1" applyFill="1" applyBorder="1" applyAlignment="1">
      <alignment horizontal="center" vertical="center"/>
    </xf>
    <xf numFmtId="3" fontId="0" fillId="0" borderId="10" xfId="0" applyNumberFormat="1" applyFill="1" applyBorder="1" applyAlignment="1">
      <alignment horizontal="center" vertical="center"/>
    </xf>
    <xf numFmtId="4" fontId="0" fillId="0" borderId="9" xfId="0" applyNumberFormat="1" applyBorder="1" applyAlignment="1">
      <alignment horizontal="center" vertical="center"/>
    </xf>
    <xf numFmtId="4" fontId="0" fillId="0" borderId="10" xfId="0" applyNumberFormat="1" applyBorder="1" applyAlignment="1">
      <alignment horizontal="center" vertical="center"/>
    </xf>
    <xf numFmtId="0" fontId="0" fillId="0" borderId="33" xfId="0" applyBorder="1" applyAlignment="1">
      <alignment wrapText="1"/>
    </xf>
    <xf numFmtId="0" fontId="0" fillId="0" borderId="33" xfId="0" applyBorder="1"/>
    <xf numFmtId="3" fontId="0" fillId="0" borderId="33" xfId="0" applyNumberFormat="1" applyBorder="1" applyAlignment="1">
      <alignment horizontal="center" vertical="center"/>
    </xf>
    <xf numFmtId="3" fontId="0" fillId="0" borderId="30" xfId="0" applyNumberFormat="1" applyBorder="1" applyAlignment="1">
      <alignment horizontal="center" vertical="center"/>
    </xf>
    <xf numFmtId="3" fontId="0" fillId="0" borderId="33" xfId="0" applyNumberFormat="1" applyFill="1" applyBorder="1" applyAlignment="1">
      <alignment horizontal="center" vertical="center"/>
    </xf>
    <xf numFmtId="3" fontId="0" fillId="0" borderId="30" xfId="0" applyNumberFormat="1" applyFill="1" applyBorder="1" applyAlignment="1">
      <alignment horizontal="center" vertical="center"/>
    </xf>
    <xf numFmtId="4" fontId="0" fillId="0" borderId="33" xfId="0" applyNumberFormat="1" applyBorder="1" applyAlignment="1">
      <alignment horizontal="center" vertical="center"/>
    </xf>
    <xf numFmtId="4" fontId="0" fillId="0" borderId="30" xfId="0" applyNumberFormat="1" applyBorder="1" applyAlignment="1">
      <alignment horizontal="center" vertical="center"/>
    </xf>
    <xf numFmtId="0" fontId="17" fillId="9" borderId="47" xfId="0" applyFont="1" applyFill="1" applyBorder="1"/>
    <xf numFmtId="0" fontId="17" fillId="9" borderId="33" xfId="0" applyFont="1" applyFill="1" applyBorder="1" applyAlignment="1">
      <alignment horizontal="center" wrapText="1"/>
    </xf>
    <xf numFmtId="0" fontId="3" fillId="9" borderId="33" xfId="0" applyFont="1" applyFill="1" applyBorder="1" applyAlignment="1">
      <alignment horizontal="center"/>
    </xf>
    <xf numFmtId="0" fontId="3" fillId="9" borderId="30" xfId="0" applyFont="1" applyFill="1" applyBorder="1" applyAlignment="1">
      <alignment horizontal="center"/>
    </xf>
    <xf numFmtId="0" fontId="22" fillId="3" borderId="0" xfId="0" applyFont="1" applyFill="1" applyAlignment="1">
      <alignment horizontal="left" vertical="top"/>
    </xf>
    <xf numFmtId="0" fontId="18" fillId="7" borderId="0" xfId="0" applyFont="1" applyFill="1" applyAlignment="1">
      <alignment horizontal="left" vertical="top"/>
    </xf>
    <xf numFmtId="3" fontId="18" fillId="0" borderId="0" xfId="0" applyNumberFormat="1" applyFont="1" applyAlignment="1">
      <alignment horizontal="left" vertical="top"/>
    </xf>
    <xf numFmtId="9" fontId="18" fillId="7" borderId="0" xfId="0" applyNumberFormat="1" applyFont="1" applyFill="1" applyAlignment="1">
      <alignment horizontal="left" vertical="top"/>
    </xf>
    <xf numFmtId="0" fontId="18" fillId="0" borderId="0" xfId="0" applyFont="1" applyAlignment="1">
      <alignment horizontal="left" vertical="top"/>
    </xf>
    <xf numFmtId="0" fontId="18" fillId="7" borderId="0" xfId="0" applyFont="1" applyFill="1" applyAlignment="1">
      <alignment horizontal="left" vertical="top" wrapText="1"/>
    </xf>
    <xf numFmtId="0" fontId="18" fillId="4" borderId="0" xfId="0" applyFont="1" applyFill="1" applyAlignment="1">
      <alignment horizontal="left" vertical="top" wrapText="1"/>
    </xf>
    <xf numFmtId="0" fontId="18" fillId="7" borderId="0" xfId="0" applyFont="1" applyFill="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3" fontId="18" fillId="7" borderId="0" xfId="1" applyNumberFormat="1" applyFont="1" applyFill="1" applyAlignment="1">
      <alignment horizontal="left" vertical="top"/>
    </xf>
    <xf numFmtId="0" fontId="21" fillId="8" borderId="12" xfId="0" applyFont="1" applyFill="1" applyBorder="1" applyAlignment="1">
      <alignment horizontal="center" vertical="center" wrapText="1"/>
    </xf>
    <xf numFmtId="0" fontId="21" fillId="8" borderId="34" xfId="0" applyFont="1" applyFill="1" applyBorder="1" applyAlignment="1">
      <alignment horizontal="center" vertical="center" wrapText="1"/>
    </xf>
    <xf numFmtId="0" fontId="3" fillId="0" borderId="0" xfId="0" applyFont="1" applyAlignment="1">
      <alignment horizontal="center"/>
    </xf>
    <xf numFmtId="0" fontId="21" fillId="8" borderId="13" xfId="0" applyFont="1" applyFill="1" applyBorder="1" applyAlignment="1">
      <alignment horizontal="center"/>
    </xf>
    <xf numFmtId="0" fontId="21" fillId="8" borderId="14" xfId="0" applyFont="1" applyFill="1" applyBorder="1" applyAlignment="1">
      <alignment horizontal="center"/>
    </xf>
    <xf numFmtId="0" fontId="0" fillId="0" borderId="0" xfId="0" applyAlignment="1">
      <alignment horizontal="left" vertical="top" wrapText="1"/>
    </xf>
    <xf numFmtId="0" fontId="10" fillId="6" borderId="2" xfId="0" applyFont="1" applyFill="1" applyBorder="1" applyAlignment="1">
      <alignment vertical="top" wrapText="1"/>
    </xf>
    <xf numFmtId="0" fontId="10" fillId="6" borderId="3" xfId="0" applyFont="1" applyFill="1" applyBorder="1" applyAlignment="1">
      <alignment vertical="top" wrapText="1"/>
    </xf>
    <xf numFmtId="0" fontId="10" fillId="6" borderId="4" xfId="0" applyFont="1" applyFill="1" applyBorder="1" applyAlignment="1">
      <alignment vertical="top" wrapText="1"/>
    </xf>
    <xf numFmtId="0" fontId="10" fillId="6" borderId="5" xfId="0" applyFont="1" applyFill="1" applyBorder="1" applyAlignment="1">
      <alignment vertical="top" wrapText="1"/>
    </xf>
    <xf numFmtId="0" fontId="10" fillId="6" borderId="0" xfId="0" applyFont="1" applyFill="1" applyAlignment="1">
      <alignment vertical="top" wrapText="1"/>
    </xf>
    <xf numFmtId="0" fontId="10" fillId="6" borderId="7" xfId="0" applyFont="1" applyFill="1" applyBorder="1" applyAlignment="1">
      <alignment vertical="top" wrapText="1"/>
    </xf>
    <xf numFmtId="0" fontId="10" fillId="6" borderId="8" xfId="0" applyFont="1" applyFill="1" applyBorder="1" applyAlignment="1">
      <alignment vertical="top" wrapText="1"/>
    </xf>
    <xf numFmtId="0" fontId="10" fillId="6" borderId="9" xfId="0" applyFont="1" applyFill="1" applyBorder="1" applyAlignment="1">
      <alignment vertical="top" wrapText="1"/>
    </xf>
    <xf numFmtId="0" fontId="10" fillId="6" borderId="10" xfId="0" applyFont="1" applyFill="1" applyBorder="1" applyAlignment="1">
      <alignment vertical="top" wrapText="1"/>
    </xf>
    <xf numFmtId="0" fontId="14" fillId="0" borderId="11" xfId="0" applyFont="1" applyBorder="1" applyAlignment="1">
      <alignment horizontal="left" vertical="center"/>
    </xf>
    <xf numFmtId="0" fontId="14" fillId="0" borderId="9" xfId="0" applyFont="1" applyBorder="1" applyAlignment="1">
      <alignment horizontal="left" vertical="center"/>
    </xf>
    <xf numFmtId="0" fontId="10" fillId="6" borderId="2"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6" borderId="8"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10" xfId="0" applyFont="1" applyFill="1" applyBorder="1" applyAlignment="1">
      <alignment horizontal="left" vertical="top" wrapText="1"/>
    </xf>
    <xf numFmtId="0" fontId="10" fillId="6" borderId="5"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7" xfId="0" applyFont="1" applyFill="1" applyBorder="1" applyAlignment="1">
      <alignment horizontal="left" vertical="top" wrapText="1"/>
    </xf>
    <xf numFmtId="0" fontId="10" fillId="6" borderId="1" xfId="0" applyFont="1" applyFill="1" applyBorder="1" applyAlignment="1">
      <alignment horizontal="left" vertical="top" wrapText="1"/>
    </xf>
    <xf numFmtId="0" fontId="12" fillId="6"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5" borderId="1" xfId="0" applyFont="1" applyFill="1" applyBorder="1" applyAlignment="1">
      <alignment horizontal="left" vertical="center"/>
    </xf>
    <xf numFmtId="0" fontId="9" fillId="5"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3" fillId="6" borderId="1" xfId="0" applyFont="1" applyFill="1" applyBorder="1" applyAlignment="1">
      <alignment horizontal="center" vertical="top" wrapText="1"/>
    </xf>
    <xf numFmtId="0" fontId="10" fillId="6" borderId="1" xfId="0" applyFont="1" applyFill="1" applyBorder="1" applyAlignment="1">
      <alignment vertical="top" wrapText="1"/>
    </xf>
    <xf numFmtId="0" fontId="3" fillId="2" borderId="0" xfId="0" applyFont="1" applyFill="1" applyAlignment="1">
      <alignment horizontal="left" vertical="top"/>
    </xf>
    <xf numFmtId="0" fontId="14" fillId="0" borderId="11" xfId="0" applyFont="1" applyBorder="1" applyAlignment="1">
      <alignment horizontal="left" vertical="top"/>
    </xf>
    <xf numFmtId="0" fontId="14" fillId="0" borderId="9" xfId="0" applyFont="1" applyBorder="1" applyAlignment="1">
      <alignment horizontal="left" vertical="top"/>
    </xf>
  </cellXfs>
  <cellStyles count="4">
    <cellStyle name="Comma" xfId="1" builtinId="3"/>
    <cellStyle name="Normal" xfId="0" builtinId="0"/>
    <cellStyle name="Normal 2 2" xfId="2" xr:uid="{963ECE12-1D24-4EDF-B850-D6A20762793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dalispa.sharepoint.com/Property%20Operations/Operations%20Initiatives/ESG/2023%20ESG%20Report/Data/2022%20CSR%20data%203-3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to be included"/>
      <sheetName val="Roster setup"/>
      <sheetName val="roster as of 12-31-22"/>
      <sheetName val="Diversity-Aline"/>
      <sheetName val="Early Career Diversity"/>
      <sheetName val="Development Programs Diversity"/>
      <sheetName val="Age Group+Gender-Aline"/>
      <sheetName val="Turnover-Paul"/>
      <sheetName val="Tenure-Paul"/>
      <sheetName val="Mgmt Level-Aline"/>
      <sheetName val="Function+Gender-Aline"/>
      <sheetName val="New Hires-Aline"/>
      <sheetName val="new hires 2022"/>
      <sheetName val="Promotions-Aline"/>
      <sheetName val="promotions 2022"/>
      <sheetName val="Health-Paul"/>
      <sheetName val="Parental Leave-Gen"/>
      <sheetName val="Parental Leave (ADP)"/>
      <sheetName val="Training Indicators-LD"/>
      <sheetName val="Training hours-Aline"/>
      <sheetName val="Lost day rate-Gen"/>
      <sheetName val="Sick calculation-Gen"/>
      <sheetName val="Workplace injuries-Gen"/>
      <sheetName val="Service days-Aline"/>
      <sheetName val="Monetary donations-Aline"/>
      <sheetName val="Survey Results-Paul"/>
      <sheetName val="Nareit benchmarks-Paul"/>
      <sheetName val="Pay benchmarks"/>
      <sheetName val="EEO1 report-Paul"/>
      <sheetName val="Additional KPIs"/>
      <sheetName val="organizations supported"/>
      <sheetName val="TO by Age-Paul"/>
      <sheetName val="Woodruff"/>
    </sheetNames>
    <sheetDataSet>
      <sheetData sheetId="0"/>
      <sheetData sheetId="1"/>
      <sheetData sheetId="2">
        <row r="1">
          <cell r="G1" t="str">
            <v>Tenure</v>
          </cell>
        </row>
        <row r="2">
          <cell r="G2">
            <v>7.6796714579055445</v>
          </cell>
        </row>
        <row r="3">
          <cell r="G3">
            <v>6.6146475017111568</v>
          </cell>
        </row>
        <row r="4">
          <cell r="G4">
            <v>13.831622176591376</v>
          </cell>
        </row>
        <row r="5">
          <cell r="G5">
            <v>11.315537303216974</v>
          </cell>
        </row>
        <row r="6">
          <cell r="G6">
            <v>23.835728952772072</v>
          </cell>
        </row>
        <row r="7">
          <cell r="G7">
            <v>5.9520876112251884</v>
          </cell>
        </row>
        <row r="8">
          <cell r="G8">
            <v>18.16290212183436</v>
          </cell>
        </row>
        <row r="9">
          <cell r="G9">
            <v>8.6954140999315541</v>
          </cell>
        </row>
        <row r="10">
          <cell r="G10">
            <v>13.084188911704311</v>
          </cell>
        </row>
        <row r="11">
          <cell r="G11">
            <v>17.587953456536617</v>
          </cell>
        </row>
        <row r="12">
          <cell r="G12">
            <v>2.1382614647501712</v>
          </cell>
        </row>
        <row r="13">
          <cell r="G13">
            <v>9.8836413415468858</v>
          </cell>
        </row>
        <row r="14">
          <cell r="G14">
            <v>9.7878165639972625</v>
          </cell>
        </row>
        <row r="15">
          <cell r="G15">
            <v>1.7960301163586585</v>
          </cell>
        </row>
        <row r="16">
          <cell r="G16">
            <v>3.7125256673511293</v>
          </cell>
        </row>
        <row r="17">
          <cell r="G17">
            <v>1.4702258726899384</v>
          </cell>
        </row>
        <row r="18">
          <cell r="G18">
            <v>32.076659822039701</v>
          </cell>
        </row>
        <row r="19">
          <cell r="G19">
            <v>3.1759069130732374</v>
          </cell>
        </row>
        <row r="20">
          <cell r="G20">
            <v>0.12867898699520877</v>
          </cell>
        </row>
        <row r="21">
          <cell r="G21">
            <v>3.5400410677618068</v>
          </cell>
        </row>
        <row r="22">
          <cell r="G22">
            <v>6.236824093086927</v>
          </cell>
        </row>
        <row r="23">
          <cell r="G23">
            <v>16.418891170431213</v>
          </cell>
        </row>
        <row r="24">
          <cell r="G24">
            <v>2.4284736481861739</v>
          </cell>
        </row>
        <row r="25">
          <cell r="G25">
            <v>10.283367556468173</v>
          </cell>
        </row>
        <row r="26">
          <cell r="G26">
            <v>20.588637919233403</v>
          </cell>
        </row>
        <row r="27">
          <cell r="G27">
            <v>0.6078028747433265</v>
          </cell>
        </row>
        <row r="28">
          <cell r="G28">
            <v>4.6707734428473646</v>
          </cell>
        </row>
        <row r="29">
          <cell r="G29">
            <v>8.6762491444216288</v>
          </cell>
        </row>
        <row r="30">
          <cell r="G30">
            <v>5.8398357289527718</v>
          </cell>
        </row>
        <row r="31">
          <cell r="G31">
            <v>3.6167008898015056</v>
          </cell>
        </row>
        <row r="32">
          <cell r="G32">
            <v>21.171800136892539</v>
          </cell>
        </row>
        <row r="33">
          <cell r="G33">
            <v>4.9774127310061598</v>
          </cell>
        </row>
        <row r="34">
          <cell r="G34">
            <v>1.8480492813141685</v>
          </cell>
        </row>
        <row r="35">
          <cell r="G35">
            <v>8.5968514715947979</v>
          </cell>
        </row>
        <row r="36">
          <cell r="G36">
            <v>0.29842573579739906</v>
          </cell>
        </row>
        <row r="37">
          <cell r="G37">
            <v>6.4887063655030799</v>
          </cell>
        </row>
        <row r="38">
          <cell r="G38">
            <v>0.27926078028747431</v>
          </cell>
        </row>
        <row r="39">
          <cell r="G39">
            <v>9.5386721423682417</v>
          </cell>
        </row>
        <row r="40">
          <cell r="G40">
            <v>6.6146475017111568</v>
          </cell>
        </row>
        <row r="41">
          <cell r="G41">
            <v>6.6146475017111568</v>
          </cell>
        </row>
        <row r="42">
          <cell r="G42">
            <v>18.083504449007528</v>
          </cell>
        </row>
        <row r="43">
          <cell r="G43">
            <v>21.590691307323752</v>
          </cell>
        </row>
        <row r="44">
          <cell r="G44">
            <v>0.28199863107460643</v>
          </cell>
        </row>
        <row r="45">
          <cell r="G45">
            <v>31.192334017796028</v>
          </cell>
        </row>
        <row r="46">
          <cell r="G46">
            <v>20.985626283367555</v>
          </cell>
        </row>
        <row r="47">
          <cell r="G47">
            <v>4.4161533196440796</v>
          </cell>
        </row>
        <row r="48">
          <cell r="G48">
            <v>16.706365503080082</v>
          </cell>
        </row>
        <row r="49">
          <cell r="G49">
            <v>9.9931553730321703</v>
          </cell>
        </row>
        <row r="50">
          <cell r="G50">
            <v>16.188911704312115</v>
          </cell>
        </row>
        <row r="51">
          <cell r="G51">
            <v>5.4565366187542779</v>
          </cell>
        </row>
        <row r="52">
          <cell r="G52">
            <v>5.6673511293634498</v>
          </cell>
        </row>
        <row r="53">
          <cell r="G53">
            <v>5.5523613963039011</v>
          </cell>
        </row>
        <row r="54">
          <cell r="G54">
            <v>11.586584531143053</v>
          </cell>
        </row>
        <row r="55">
          <cell r="G55">
            <v>10.053388090349076</v>
          </cell>
        </row>
        <row r="56">
          <cell r="G56">
            <v>14.061601642710473</v>
          </cell>
        </row>
        <row r="57">
          <cell r="G57">
            <v>9.3661875427789187</v>
          </cell>
        </row>
        <row r="58">
          <cell r="G58">
            <v>3.7891854893908281</v>
          </cell>
        </row>
        <row r="59">
          <cell r="G59">
            <v>3.482546201232033</v>
          </cell>
        </row>
        <row r="60">
          <cell r="G60">
            <v>1.0622861054072552</v>
          </cell>
        </row>
        <row r="61">
          <cell r="G61">
            <v>3.1950718685831623</v>
          </cell>
        </row>
        <row r="62">
          <cell r="G62">
            <v>7.7754962354551678</v>
          </cell>
        </row>
        <row r="63">
          <cell r="G63">
            <v>3.3429158110882957</v>
          </cell>
        </row>
        <row r="64">
          <cell r="G64">
            <v>4.1916495550992474</v>
          </cell>
        </row>
        <row r="65">
          <cell r="G65">
            <v>9.8836413415468858</v>
          </cell>
        </row>
        <row r="66">
          <cell r="G66">
            <v>8.6187542778918544</v>
          </cell>
        </row>
        <row r="67">
          <cell r="G67">
            <v>8.6187542778918544</v>
          </cell>
        </row>
        <row r="68">
          <cell r="G68">
            <v>1.3552361396303902</v>
          </cell>
        </row>
        <row r="69">
          <cell r="G69">
            <v>14.253251197809719</v>
          </cell>
        </row>
        <row r="70">
          <cell r="G70">
            <v>13.563312799452429</v>
          </cell>
        </row>
        <row r="71">
          <cell r="G71">
            <v>5.1498973305954827</v>
          </cell>
        </row>
        <row r="72">
          <cell r="G72">
            <v>7.1184120465434639E-2</v>
          </cell>
        </row>
        <row r="73">
          <cell r="G73">
            <v>10.340862422997947</v>
          </cell>
        </row>
        <row r="74">
          <cell r="G74">
            <v>2.3901437371663246</v>
          </cell>
        </row>
        <row r="75">
          <cell r="G75">
            <v>0.30116358658453113</v>
          </cell>
        </row>
        <row r="76">
          <cell r="G76">
            <v>6.277891854893908</v>
          </cell>
        </row>
        <row r="77">
          <cell r="G77">
            <v>4.2299794661190964</v>
          </cell>
        </row>
        <row r="78">
          <cell r="G78">
            <v>2.3107460643394937</v>
          </cell>
        </row>
        <row r="79">
          <cell r="G79">
            <v>4.4599589322381927</v>
          </cell>
        </row>
        <row r="80">
          <cell r="G80">
            <v>24.28747433264887</v>
          </cell>
        </row>
        <row r="81">
          <cell r="G81">
            <v>0.35865845311430528</v>
          </cell>
        </row>
        <row r="82">
          <cell r="G82">
            <v>2.6584531143052703</v>
          </cell>
        </row>
        <row r="83">
          <cell r="G83">
            <v>2.236824093086927</v>
          </cell>
        </row>
        <row r="84">
          <cell r="G84">
            <v>0.99110198494182067</v>
          </cell>
        </row>
        <row r="85">
          <cell r="G85">
            <v>4.8240930869267622</v>
          </cell>
        </row>
        <row r="86">
          <cell r="G86">
            <v>1.4072553045859</v>
          </cell>
        </row>
        <row r="87">
          <cell r="G87">
            <v>0.70088980150581792</v>
          </cell>
        </row>
        <row r="88">
          <cell r="G88">
            <v>1.5085557837097878</v>
          </cell>
        </row>
        <row r="89">
          <cell r="G89">
            <v>3.3675564681724848</v>
          </cell>
        </row>
        <row r="90">
          <cell r="G90">
            <v>5.0349075975359341</v>
          </cell>
        </row>
        <row r="91">
          <cell r="G91">
            <v>1.1197809719370295</v>
          </cell>
        </row>
        <row r="92">
          <cell r="G92">
            <v>4.2491444216290208</v>
          </cell>
        </row>
        <row r="93">
          <cell r="G93">
            <v>0.68172484599589322</v>
          </cell>
        </row>
        <row r="94">
          <cell r="G94">
            <v>7.9452429842573578</v>
          </cell>
        </row>
        <row r="95">
          <cell r="G95">
            <v>2.5242984257357972</v>
          </cell>
        </row>
        <row r="96">
          <cell r="G96">
            <v>4.9555099247091032</v>
          </cell>
        </row>
        <row r="97">
          <cell r="G97">
            <v>7.2772073921971252</v>
          </cell>
        </row>
        <row r="98">
          <cell r="G98">
            <v>0.49007529089664614</v>
          </cell>
        </row>
        <row r="99">
          <cell r="G99">
            <v>4.5913757700205338</v>
          </cell>
        </row>
        <row r="100">
          <cell r="G100">
            <v>4.5913757700205338</v>
          </cell>
        </row>
        <row r="101">
          <cell r="G101">
            <v>1.623545516769336</v>
          </cell>
        </row>
        <row r="102">
          <cell r="G102">
            <v>33.667351129363446</v>
          </cell>
        </row>
        <row r="103">
          <cell r="G103">
            <v>13.793292265571527</v>
          </cell>
        </row>
        <row r="104">
          <cell r="G104">
            <v>23.7782340862423</v>
          </cell>
        </row>
        <row r="105">
          <cell r="G105">
            <v>3.8384668035592062</v>
          </cell>
        </row>
        <row r="106">
          <cell r="G106">
            <v>3.3566050650239561</v>
          </cell>
        </row>
        <row r="107">
          <cell r="G107">
            <v>6.9897330595482545</v>
          </cell>
        </row>
        <row r="108">
          <cell r="G108">
            <v>3.3264887063655029</v>
          </cell>
        </row>
        <row r="109">
          <cell r="G109">
            <v>1.891854893908282</v>
          </cell>
        </row>
        <row r="110">
          <cell r="G110">
            <v>4.4791238877481181</v>
          </cell>
        </row>
        <row r="111">
          <cell r="G111">
            <v>2.7159479808350446</v>
          </cell>
        </row>
        <row r="112">
          <cell r="G112">
            <v>5.5523613963039011</v>
          </cell>
        </row>
        <row r="113">
          <cell r="G113">
            <v>7.4880219028062971</v>
          </cell>
        </row>
        <row r="114">
          <cell r="G114">
            <v>15.342915811088295</v>
          </cell>
        </row>
        <row r="115">
          <cell r="G115">
            <v>4.4216290212183438</v>
          </cell>
        </row>
        <row r="116">
          <cell r="G116">
            <v>18.392881587953458</v>
          </cell>
        </row>
        <row r="117">
          <cell r="G117">
            <v>7.312799452429843</v>
          </cell>
        </row>
        <row r="118">
          <cell r="G118">
            <v>1.9876796714579055</v>
          </cell>
        </row>
        <row r="119">
          <cell r="G119">
            <v>2.7926078028747434</v>
          </cell>
        </row>
        <row r="120">
          <cell r="G120">
            <v>10.094455852156058</v>
          </cell>
        </row>
        <row r="121">
          <cell r="G121">
            <v>13.481177275838467</v>
          </cell>
        </row>
        <row r="122">
          <cell r="G122">
            <v>13.481177275838467</v>
          </cell>
        </row>
        <row r="123">
          <cell r="G123">
            <v>22.338124572210816</v>
          </cell>
        </row>
        <row r="124">
          <cell r="G124">
            <v>1.3552361396303902</v>
          </cell>
        </row>
        <row r="125">
          <cell r="G125">
            <v>3.2142368240930868</v>
          </cell>
        </row>
        <row r="126">
          <cell r="G126">
            <v>7.2114989733059547</v>
          </cell>
        </row>
        <row r="127">
          <cell r="G127">
            <v>4.5366187542778915</v>
          </cell>
        </row>
        <row r="128">
          <cell r="G128">
            <v>0.33949349760438058</v>
          </cell>
        </row>
        <row r="129">
          <cell r="G129">
            <v>0.1834360027378508</v>
          </cell>
        </row>
        <row r="130">
          <cell r="G130">
            <v>5.7056810403832987</v>
          </cell>
        </row>
        <row r="131">
          <cell r="G131">
            <v>7.9288158795345653</v>
          </cell>
        </row>
        <row r="132">
          <cell r="G132">
            <v>7.9288158795345653</v>
          </cell>
        </row>
        <row r="133">
          <cell r="G133">
            <v>1.4510609171800137</v>
          </cell>
        </row>
        <row r="134">
          <cell r="G134">
            <v>1.1252566735112937</v>
          </cell>
        </row>
        <row r="135">
          <cell r="G135">
            <v>1.0622861054072552</v>
          </cell>
        </row>
        <row r="136">
          <cell r="G136">
            <v>1.2019164955509924</v>
          </cell>
        </row>
        <row r="137">
          <cell r="G137">
            <v>3.8850102669404518</v>
          </cell>
        </row>
        <row r="138">
          <cell r="G138">
            <v>27.16495550992471</v>
          </cell>
        </row>
        <row r="139">
          <cell r="G139">
            <v>8.2135523613963035E-2</v>
          </cell>
        </row>
        <row r="140">
          <cell r="G140">
            <v>0.22450376454483231</v>
          </cell>
        </row>
        <row r="141">
          <cell r="G141">
            <v>1.0622861054072552</v>
          </cell>
        </row>
        <row r="142">
          <cell r="G142">
            <v>5.0732375085557839</v>
          </cell>
        </row>
        <row r="143">
          <cell r="G143">
            <v>3.055441478439425</v>
          </cell>
        </row>
        <row r="144">
          <cell r="G144">
            <v>5.3415468856947292</v>
          </cell>
        </row>
        <row r="145">
          <cell r="G145">
            <v>9.2703627652292955</v>
          </cell>
        </row>
        <row r="146">
          <cell r="G146">
            <v>4.4024640657084193</v>
          </cell>
        </row>
        <row r="147">
          <cell r="G147">
            <v>5.5140314852840522</v>
          </cell>
        </row>
        <row r="148">
          <cell r="G148">
            <v>7.6002737850787137</v>
          </cell>
        </row>
        <row r="149">
          <cell r="G149">
            <v>3.4442162902121836</v>
          </cell>
        </row>
        <row r="150">
          <cell r="G150">
            <v>16.572210814510608</v>
          </cell>
        </row>
        <row r="151">
          <cell r="G151">
            <v>1.5633127994524298</v>
          </cell>
        </row>
        <row r="152">
          <cell r="G152">
            <v>1.2977412731006159</v>
          </cell>
        </row>
        <row r="153">
          <cell r="G153">
            <v>1.7357973990417521</v>
          </cell>
        </row>
        <row r="154">
          <cell r="G154">
            <v>0.56399726214921286</v>
          </cell>
        </row>
        <row r="155">
          <cell r="G155">
            <v>13.754962354551678</v>
          </cell>
        </row>
        <row r="156">
          <cell r="G156">
            <v>5.0485968514715944</v>
          </cell>
        </row>
        <row r="157">
          <cell r="G157">
            <v>9.8617385352498292</v>
          </cell>
        </row>
        <row r="158">
          <cell r="G158">
            <v>0.47364818617385351</v>
          </cell>
        </row>
        <row r="159">
          <cell r="G159">
            <v>0.78028747433264889</v>
          </cell>
        </row>
        <row r="160">
          <cell r="G160">
            <v>4.0574948665297743</v>
          </cell>
        </row>
        <row r="161">
          <cell r="G161">
            <v>11.624914442162902</v>
          </cell>
        </row>
        <row r="162">
          <cell r="G162">
            <v>3.5592060232717317</v>
          </cell>
        </row>
        <row r="163">
          <cell r="G163">
            <v>3.8275154004106775</v>
          </cell>
        </row>
        <row r="164">
          <cell r="G164">
            <v>1.7193702943189597</v>
          </cell>
        </row>
        <row r="165">
          <cell r="G165">
            <v>3.9233401779603012</v>
          </cell>
        </row>
        <row r="166">
          <cell r="G166">
            <v>6.0506502395619437</v>
          </cell>
        </row>
        <row r="167">
          <cell r="G167">
            <v>0.67351129363449691</v>
          </cell>
        </row>
        <row r="168">
          <cell r="G168">
            <v>0.31759069130732376</v>
          </cell>
        </row>
        <row r="169">
          <cell r="G169">
            <v>6.2039698836413413</v>
          </cell>
        </row>
        <row r="170">
          <cell r="G170">
            <v>4.5749486652977414</v>
          </cell>
        </row>
        <row r="171">
          <cell r="G171">
            <v>9.4045174537987677</v>
          </cell>
        </row>
        <row r="172">
          <cell r="G172">
            <v>0.81861738535249828</v>
          </cell>
        </row>
        <row r="173">
          <cell r="G173">
            <v>1.1635865845311431</v>
          </cell>
        </row>
        <row r="174">
          <cell r="G174">
            <v>8.3285420944558517</v>
          </cell>
        </row>
        <row r="175">
          <cell r="G175">
            <v>3.2525667351129361</v>
          </cell>
        </row>
        <row r="176">
          <cell r="G176">
            <v>7.6221765913757702</v>
          </cell>
        </row>
        <row r="177">
          <cell r="G177">
            <v>22.587268993839835</v>
          </cell>
        </row>
        <row r="178">
          <cell r="G178">
            <v>5.8124572210814511</v>
          </cell>
        </row>
        <row r="179">
          <cell r="G179">
            <v>7.4688569472963726</v>
          </cell>
        </row>
        <row r="180">
          <cell r="G180">
            <v>9.8343600273785086</v>
          </cell>
        </row>
        <row r="181">
          <cell r="G181">
            <v>4.2683093771389462</v>
          </cell>
        </row>
        <row r="182">
          <cell r="G182">
            <v>16.317590691307323</v>
          </cell>
        </row>
        <row r="183">
          <cell r="G183">
            <v>23.299110198494184</v>
          </cell>
        </row>
        <row r="184">
          <cell r="G184">
            <v>9.3853524982888441</v>
          </cell>
        </row>
        <row r="185">
          <cell r="G185">
            <v>40.583162217659137</v>
          </cell>
        </row>
        <row r="186">
          <cell r="G186">
            <v>6.2997946611909654</v>
          </cell>
        </row>
        <row r="187">
          <cell r="G187">
            <v>6.4722792607802875</v>
          </cell>
        </row>
        <row r="188">
          <cell r="G188">
            <v>7.6687200547570153</v>
          </cell>
        </row>
        <row r="189">
          <cell r="G189">
            <v>21.459274469541409</v>
          </cell>
        </row>
        <row r="190">
          <cell r="G190">
            <v>17.568788501026695</v>
          </cell>
        </row>
        <row r="191">
          <cell r="G191">
            <v>8.5612594113620801</v>
          </cell>
        </row>
        <row r="192">
          <cell r="G192">
            <v>3.5783709787816562</v>
          </cell>
        </row>
        <row r="193">
          <cell r="G193">
            <v>36.114989733059545</v>
          </cell>
        </row>
        <row r="194">
          <cell r="G194">
            <v>12.142368240930869</v>
          </cell>
        </row>
        <row r="195">
          <cell r="G195">
            <v>10.477754962354553</v>
          </cell>
        </row>
        <row r="196">
          <cell r="G196">
            <v>5.5824777549623548</v>
          </cell>
        </row>
        <row r="197">
          <cell r="G197">
            <v>23.471594798083505</v>
          </cell>
        </row>
        <row r="198">
          <cell r="G198">
            <v>5.3415468856947292</v>
          </cell>
        </row>
        <row r="199">
          <cell r="G199">
            <v>8.3121149897330593</v>
          </cell>
        </row>
        <row r="200">
          <cell r="G200">
            <v>9.7878165639972625</v>
          </cell>
        </row>
        <row r="201">
          <cell r="G201">
            <v>7.939767282683094E-2</v>
          </cell>
        </row>
        <row r="202">
          <cell r="G202">
            <v>4.4407939767282683</v>
          </cell>
        </row>
        <row r="203">
          <cell r="G203">
            <v>17.853524982888434</v>
          </cell>
        </row>
        <row r="204">
          <cell r="G204">
            <v>16.93634496919918</v>
          </cell>
        </row>
        <row r="205">
          <cell r="G205">
            <v>6.0889801505817935</v>
          </cell>
        </row>
        <row r="206">
          <cell r="G206">
            <v>0.35865845311430528</v>
          </cell>
        </row>
        <row r="207">
          <cell r="G207">
            <v>15.416837782340862</v>
          </cell>
        </row>
        <row r="208">
          <cell r="G208">
            <v>4.8815879534565365</v>
          </cell>
        </row>
        <row r="209">
          <cell r="G209">
            <v>16.246406570841888</v>
          </cell>
        </row>
        <row r="210">
          <cell r="G210">
            <v>13.960301163586584</v>
          </cell>
        </row>
        <row r="211">
          <cell r="G211">
            <v>21.133470225872689</v>
          </cell>
        </row>
        <row r="212">
          <cell r="G212">
            <v>20.041067761806982</v>
          </cell>
        </row>
        <row r="213">
          <cell r="G213">
            <v>20.750171115674195</v>
          </cell>
        </row>
        <row r="214">
          <cell r="G214">
            <v>8.3285420944558517</v>
          </cell>
        </row>
        <row r="215">
          <cell r="G215">
            <v>4.6899383983572891</v>
          </cell>
        </row>
        <row r="216">
          <cell r="G216">
            <v>15.096509240246407</v>
          </cell>
        </row>
        <row r="217">
          <cell r="G217">
            <v>0.83778234086242298</v>
          </cell>
        </row>
        <row r="218">
          <cell r="G218">
            <v>3.9041752224503763</v>
          </cell>
        </row>
        <row r="219">
          <cell r="G219">
            <v>1.1444216290212184</v>
          </cell>
        </row>
        <row r="220">
          <cell r="G220">
            <v>19.312799452429843</v>
          </cell>
        </row>
        <row r="221">
          <cell r="G221">
            <v>3.7508555783709787</v>
          </cell>
        </row>
        <row r="222">
          <cell r="G222">
            <v>3.6659822039698837</v>
          </cell>
        </row>
        <row r="223">
          <cell r="G223">
            <v>4.9555099247091032</v>
          </cell>
        </row>
        <row r="224">
          <cell r="G224">
            <v>3.3100616016427105</v>
          </cell>
        </row>
        <row r="225">
          <cell r="G225">
            <v>6.579055441478439</v>
          </cell>
        </row>
        <row r="226">
          <cell r="G226">
            <v>21.574264202600958</v>
          </cell>
        </row>
        <row r="227">
          <cell r="G227">
            <v>2.1218343600273784</v>
          </cell>
        </row>
        <row r="228">
          <cell r="G228">
            <v>18.466803559206024</v>
          </cell>
        </row>
        <row r="229">
          <cell r="G229">
            <v>16.167008898015059</v>
          </cell>
        </row>
        <row r="230">
          <cell r="G230">
            <v>19.408624229979466</v>
          </cell>
        </row>
        <row r="231">
          <cell r="G231">
            <v>6.1273100616016425</v>
          </cell>
        </row>
        <row r="232">
          <cell r="G232">
            <v>1.9685147159479808</v>
          </cell>
        </row>
        <row r="233">
          <cell r="G233">
            <v>4.8761122518822724</v>
          </cell>
        </row>
        <row r="234">
          <cell r="G234">
            <v>6.5297741273100618</v>
          </cell>
        </row>
        <row r="235">
          <cell r="G235">
            <v>4.4791238877481181</v>
          </cell>
        </row>
        <row r="236">
          <cell r="G236">
            <v>19.997262149212869</v>
          </cell>
        </row>
        <row r="237">
          <cell r="G237">
            <v>9.034907597535935E-2</v>
          </cell>
        </row>
        <row r="238">
          <cell r="G238">
            <v>12.470910335386721</v>
          </cell>
        </row>
        <row r="239">
          <cell r="G239">
            <v>5.5824777549623548</v>
          </cell>
        </row>
        <row r="240">
          <cell r="G240">
            <v>17.971252566735114</v>
          </cell>
        </row>
        <row r="241">
          <cell r="G241">
            <v>16.490075290896645</v>
          </cell>
        </row>
        <row r="242">
          <cell r="G242">
            <v>9.7111567419575628</v>
          </cell>
        </row>
        <row r="243">
          <cell r="G243">
            <v>0.14784394250513347</v>
          </cell>
        </row>
        <row r="244">
          <cell r="G244">
            <v>1.5660506502395619</v>
          </cell>
        </row>
        <row r="245">
          <cell r="G245">
            <v>0.43531827515400412</v>
          </cell>
        </row>
        <row r="246">
          <cell r="G246">
            <v>0.83778234086242298</v>
          </cell>
        </row>
        <row r="247">
          <cell r="G247">
            <v>0.70362765229294999</v>
          </cell>
        </row>
        <row r="248">
          <cell r="G248">
            <v>0.12867898699520877</v>
          </cell>
        </row>
        <row r="249">
          <cell r="G249">
            <v>0.49007529089664614</v>
          </cell>
        </row>
        <row r="250">
          <cell r="G250">
            <v>7.1430527036276521</v>
          </cell>
        </row>
        <row r="251">
          <cell r="G251">
            <v>0.92265571526351808</v>
          </cell>
        </row>
        <row r="252">
          <cell r="G252">
            <v>1.1444216290212184</v>
          </cell>
        </row>
        <row r="253">
          <cell r="G253">
            <v>8.4845995893223822</v>
          </cell>
        </row>
        <row r="254">
          <cell r="G254">
            <v>5.5715263518138265</v>
          </cell>
        </row>
        <row r="255">
          <cell r="G255">
            <v>0.56947296372347711</v>
          </cell>
        </row>
        <row r="256">
          <cell r="G256">
            <v>7.1184120465434639E-2</v>
          </cell>
        </row>
        <row r="257">
          <cell r="G257">
            <v>0.97193702943189597</v>
          </cell>
        </row>
        <row r="258">
          <cell r="G258">
            <v>0.76112251882272419</v>
          </cell>
        </row>
        <row r="259">
          <cell r="G259">
            <v>1.8699520876112252</v>
          </cell>
        </row>
        <row r="260">
          <cell r="G260">
            <v>2.1601642710472277</v>
          </cell>
        </row>
        <row r="261">
          <cell r="G261">
            <v>0.16427104722792607</v>
          </cell>
        </row>
        <row r="262">
          <cell r="G262">
            <v>1.0485968514715949</v>
          </cell>
        </row>
        <row r="263">
          <cell r="G263">
            <v>2.1984941820670771</v>
          </cell>
        </row>
        <row r="264">
          <cell r="G264">
            <v>2.8501026694045173</v>
          </cell>
        </row>
        <row r="265">
          <cell r="G265">
            <v>0.93360711841204658</v>
          </cell>
        </row>
        <row r="266">
          <cell r="G266">
            <v>1.9110198494182067</v>
          </cell>
        </row>
        <row r="267">
          <cell r="G267">
            <v>0.28199863107460643</v>
          </cell>
        </row>
        <row r="268">
          <cell r="G268">
            <v>1.2019164955509924</v>
          </cell>
        </row>
        <row r="269">
          <cell r="G269">
            <v>7.1184120465434639E-2</v>
          </cell>
        </row>
        <row r="270">
          <cell r="G270">
            <v>1.9685147159479808</v>
          </cell>
        </row>
        <row r="271">
          <cell r="G271">
            <v>11.052703627652292</v>
          </cell>
        </row>
        <row r="272">
          <cell r="G272">
            <v>11.052703627652292</v>
          </cell>
        </row>
        <row r="273">
          <cell r="G273">
            <v>10.266940451745381</v>
          </cell>
        </row>
        <row r="274">
          <cell r="G274">
            <v>5.6673511293634498</v>
          </cell>
        </row>
        <row r="275">
          <cell r="G275">
            <v>1.700205338809035</v>
          </cell>
        </row>
        <row r="276">
          <cell r="G276">
            <v>3.2908966461327855</v>
          </cell>
        </row>
        <row r="277">
          <cell r="G277">
            <v>3.7125256673511293</v>
          </cell>
        </row>
        <row r="278">
          <cell r="G278">
            <v>6.2422997946611911</v>
          </cell>
        </row>
        <row r="279">
          <cell r="G279">
            <v>15.186858316221766</v>
          </cell>
        </row>
        <row r="280">
          <cell r="G280">
            <v>1.1635865845311431</v>
          </cell>
        </row>
        <row r="281">
          <cell r="G281">
            <v>1.0485968514715949</v>
          </cell>
        </row>
        <row r="282">
          <cell r="G282">
            <v>1.1444216290212184</v>
          </cell>
        </row>
        <row r="283">
          <cell r="G283">
            <v>4.4599589322381927</v>
          </cell>
        </row>
        <row r="284">
          <cell r="G284">
            <v>7.5455167693360714</v>
          </cell>
        </row>
        <row r="285">
          <cell r="G285">
            <v>0.64339493497604383</v>
          </cell>
        </row>
        <row r="286">
          <cell r="G286">
            <v>0.67898699520876116</v>
          </cell>
        </row>
        <row r="287">
          <cell r="G287">
            <v>1.7577002053388091</v>
          </cell>
        </row>
        <row r="288">
          <cell r="G288">
            <v>1.215605749486653</v>
          </cell>
        </row>
        <row r="289">
          <cell r="G289">
            <v>6.1656399726214923</v>
          </cell>
        </row>
        <row r="290">
          <cell r="G290">
            <v>16.563997262149211</v>
          </cell>
        </row>
        <row r="291">
          <cell r="G291">
            <v>0.58590006844626963</v>
          </cell>
        </row>
        <row r="292">
          <cell r="G292">
            <v>2.1026694045174539</v>
          </cell>
        </row>
        <row r="293">
          <cell r="G293">
            <v>4.9938398357289531</v>
          </cell>
        </row>
        <row r="294">
          <cell r="G294">
            <v>25.957563312799451</v>
          </cell>
        </row>
        <row r="295">
          <cell r="G295">
            <v>4.2683093771389462</v>
          </cell>
        </row>
        <row r="296">
          <cell r="G296">
            <v>3.9945242984257359</v>
          </cell>
        </row>
        <row r="297">
          <cell r="G297">
            <v>0.50650239561943877</v>
          </cell>
        </row>
        <row r="298">
          <cell r="G298">
            <v>0.75564681724845995</v>
          </cell>
        </row>
        <row r="299">
          <cell r="G299">
            <v>0.91444216290212188</v>
          </cell>
        </row>
        <row r="300">
          <cell r="G300">
            <v>1.1635865845311431</v>
          </cell>
        </row>
        <row r="301">
          <cell r="G301">
            <v>1.3360711841204653</v>
          </cell>
        </row>
        <row r="302">
          <cell r="G302">
            <v>15.184120465434633</v>
          </cell>
        </row>
        <row r="303">
          <cell r="G303">
            <v>1.1444216290212184</v>
          </cell>
        </row>
        <row r="304">
          <cell r="G304">
            <v>4.084873374401095</v>
          </cell>
        </row>
        <row r="305">
          <cell r="G305">
            <v>2.9842573579739904</v>
          </cell>
        </row>
        <row r="306">
          <cell r="G306">
            <v>3.6167008898015056</v>
          </cell>
        </row>
        <row r="307">
          <cell r="G307">
            <v>0.48459958932238195</v>
          </cell>
        </row>
        <row r="308">
          <cell r="G308">
            <v>1.5660506502395619</v>
          </cell>
        </row>
        <row r="309">
          <cell r="G309">
            <v>1.6947296372347707</v>
          </cell>
        </row>
        <row r="310">
          <cell r="G310">
            <v>3.463381245722108</v>
          </cell>
        </row>
        <row r="311">
          <cell r="G311">
            <v>0.97193702943189597</v>
          </cell>
        </row>
        <row r="312">
          <cell r="G312">
            <v>7.939767282683094E-2</v>
          </cell>
        </row>
        <row r="313">
          <cell r="G313">
            <v>3.4058863791923342</v>
          </cell>
        </row>
        <row r="314">
          <cell r="G314">
            <v>6.7597535934291582</v>
          </cell>
        </row>
        <row r="315">
          <cell r="G315">
            <v>0.1834360027378508</v>
          </cell>
        </row>
        <row r="316">
          <cell r="G316">
            <v>13.390828199863108</v>
          </cell>
        </row>
        <row r="317">
          <cell r="G317">
            <v>4.8049281314168377</v>
          </cell>
        </row>
        <row r="318">
          <cell r="G318">
            <v>1.7193702943189597</v>
          </cell>
        </row>
        <row r="319">
          <cell r="G319">
            <v>1.7193702943189597</v>
          </cell>
        </row>
        <row r="320">
          <cell r="G320">
            <v>1.7577002053388091</v>
          </cell>
        </row>
        <row r="321">
          <cell r="G321">
            <v>0.39698836413415467</v>
          </cell>
        </row>
        <row r="322">
          <cell r="G322">
            <v>1.2785763175906912</v>
          </cell>
        </row>
        <row r="323">
          <cell r="G323">
            <v>1.6043805612594113</v>
          </cell>
        </row>
        <row r="324">
          <cell r="G324">
            <v>0.7227926078028748</v>
          </cell>
        </row>
        <row r="325">
          <cell r="G325">
            <v>1.700205338809035</v>
          </cell>
        </row>
        <row r="326">
          <cell r="G326">
            <v>12.643394934976044</v>
          </cell>
        </row>
        <row r="327">
          <cell r="G327">
            <v>2.4859685147159478</v>
          </cell>
        </row>
        <row r="328">
          <cell r="G328">
            <v>0.12594113620807665</v>
          </cell>
        </row>
        <row r="329">
          <cell r="G329">
            <v>21.842573579739906</v>
          </cell>
        </row>
        <row r="330">
          <cell r="G330">
            <v>3.5947980835044491</v>
          </cell>
        </row>
        <row r="331">
          <cell r="G331">
            <v>4.0574948665297743</v>
          </cell>
        </row>
        <row r="332">
          <cell r="G332">
            <v>9.7878165639972625</v>
          </cell>
        </row>
        <row r="333">
          <cell r="G333">
            <v>4.4407939767282683</v>
          </cell>
        </row>
        <row r="334">
          <cell r="G334">
            <v>3.2334017796030117</v>
          </cell>
        </row>
        <row r="335">
          <cell r="G335">
            <v>1.1252566735112937</v>
          </cell>
        </row>
        <row r="336">
          <cell r="G336">
            <v>3.6167008898015056</v>
          </cell>
        </row>
        <row r="337">
          <cell r="G337">
            <v>3.0034223134839153</v>
          </cell>
        </row>
        <row r="338">
          <cell r="G338">
            <v>1.7577002053388091</v>
          </cell>
        </row>
        <row r="339">
          <cell r="G339">
            <v>7.6221765913757702</v>
          </cell>
        </row>
        <row r="340">
          <cell r="G340">
            <v>0.37782340862422997</v>
          </cell>
        </row>
        <row r="341">
          <cell r="G341">
            <v>1.4702258726899384</v>
          </cell>
        </row>
        <row r="342">
          <cell r="G342">
            <v>0.43531827515400412</v>
          </cell>
        </row>
        <row r="343">
          <cell r="G343">
            <v>4.8815879534565365</v>
          </cell>
        </row>
        <row r="344">
          <cell r="G344">
            <v>13.927446954140999</v>
          </cell>
        </row>
        <row r="345">
          <cell r="G345">
            <v>13.754962354551678</v>
          </cell>
        </row>
        <row r="346">
          <cell r="G346">
            <v>6.9130732375085557</v>
          </cell>
        </row>
        <row r="347">
          <cell r="G347">
            <v>22.513347022587268</v>
          </cell>
        </row>
        <row r="348">
          <cell r="G348">
            <v>1.2539356605065024</v>
          </cell>
        </row>
        <row r="349">
          <cell r="G349">
            <v>7.2772073921971252</v>
          </cell>
        </row>
        <row r="350">
          <cell r="G350">
            <v>0.35865845311430528</v>
          </cell>
        </row>
        <row r="351">
          <cell r="G351">
            <v>0.91444216290212188</v>
          </cell>
        </row>
        <row r="352">
          <cell r="G352">
            <v>3.9233401779603012</v>
          </cell>
        </row>
        <row r="353">
          <cell r="G353">
            <v>1.9301848049281314</v>
          </cell>
        </row>
        <row r="354">
          <cell r="G354">
            <v>7.353867214236824</v>
          </cell>
        </row>
        <row r="355">
          <cell r="G355">
            <v>0.97193702943189597</v>
          </cell>
        </row>
        <row r="356">
          <cell r="G356">
            <v>3.1759069130732374</v>
          </cell>
        </row>
        <row r="357">
          <cell r="G357">
            <v>10.321697467488022</v>
          </cell>
        </row>
        <row r="358">
          <cell r="G358">
            <v>3.0034223134839153</v>
          </cell>
        </row>
        <row r="359">
          <cell r="G359">
            <v>5.4893908281998627</v>
          </cell>
        </row>
        <row r="360">
          <cell r="G360">
            <v>6.0041067761806985</v>
          </cell>
        </row>
        <row r="361">
          <cell r="G361">
            <v>5.7823408624229984</v>
          </cell>
        </row>
        <row r="362">
          <cell r="G362">
            <v>0.92265571526351808</v>
          </cell>
        </row>
        <row r="363">
          <cell r="G363">
            <v>0.52840520191649554</v>
          </cell>
        </row>
        <row r="364">
          <cell r="G364">
            <v>1.0485968514715949</v>
          </cell>
        </row>
        <row r="365">
          <cell r="G365">
            <v>9.7303216974674882</v>
          </cell>
        </row>
        <row r="366">
          <cell r="G366">
            <v>5.3908281998631074</v>
          </cell>
        </row>
        <row r="367">
          <cell r="G367">
            <v>3.482546201232033</v>
          </cell>
        </row>
        <row r="368">
          <cell r="G368">
            <v>3.6933607118412048</v>
          </cell>
        </row>
        <row r="369">
          <cell r="G369">
            <v>4.4024640657084193</v>
          </cell>
        </row>
        <row r="370">
          <cell r="G370">
            <v>4.8405201916495555</v>
          </cell>
        </row>
        <row r="371">
          <cell r="G371">
            <v>3.5208761122518824</v>
          </cell>
        </row>
        <row r="372">
          <cell r="G372">
            <v>15.383983572895277</v>
          </cell>
        </row>
        <row r="373">
          <cell r="G373">
            <v>0.50650239561943877</v>
          </cell>
        </row>
        <row r="374">
          <cell r="G374">
            <v>4.5119780971937029</v>
          </cell>
        </row>
        <row r="375">
          <cell r="G375">
            <v>2.1026694045174539</v>
          </cell>
        </row>
        <row r="376">
          <cell r="G376">
            <v>3.9808350444900751</v>
          </cell>
        </row>
        <row r="377">
          <cell r="G377">
            <v>2.9048596851471595</v>
          </cell>
        </row>
        <row r="378">
          <cell r="G378">
            <v>0.97193702943189597</v>
          </cell>
        </row>
        <row r="379">
          <cell r="G379">
            <v>1.891854893908282</v>
          </cell>
        </row>
        <row r="380">
          <cell r="G380">
            <v>3.3867214236824092</v>
          </cell>
        </row>
        <row r="381">
          <cell r="G381">
            <v>0.79945242984257359</v>
          </cell>
        </row>
        <row r="382">
          <cell r="G382">
            <v>0.70362765229294999</v>
          </cell>
        </row>
        <row r="383">
          <cell r="G383">
            <v>2.1026694045174539</v>
          </cell>
        </row>
        <row r="384">
          <cell r="G384">
            <v>2.9842573579739904</v>
          </cell>
        </row>
        <row r="385">
          <cell r="G385">
            <v>1.431895961670089</v>
          </cell>
        </row>
        <row r="386">
          <cell r="G386">
            <v>2.5242984257357972</v>
          </cell>
        </row>
        <row r="387">
          <cell r="G387">
            <v>1.7960301163586585</v>
          </cell>
        </row>
        <row r="388">
          <cell r="G388">
            <v>11.030800821355236</v>
          </cell>
        </row>
        <row r="389">
          <cell r="G389">
            <v>0.58590006844626963</v>
          </cell>
        </row>
        <row r="390">
          <cell r="G390">
            <v>0.90896646132785763</v>
          </cell>
        </row>
        <row r="391">
          <cell r="G391">
            <v>0.1998631074606434</v>
          </cell>
        </row>
        <row r="392">
          <cell r="G392">
            <v>5.0485968514715944</v>
          </cell>
        </row>
        <row r="393">
          <cell r="G393">
            <v>15.285420944558522</v>
          </cell>
        </row>
        <row r="394">
          <cell r="G394">
            <v>3.5400410677618068</v>
          </cell>
        </row>
        <row r="395">
          <cell r="G395">
            <v>4.2245037645448322</v>
          </cell>
        </row>
        <row r="396">
          <cell r="G396">
            <v>5.4182067077344289</v>
          </cell>
        </row>
        <row r="397">
          <cell r="G397">
            <v>3.2854209445585217E-2</v>
          </cell>
        </row>
        <row r="398">
          <cell r="G398">
            <v>4.7282683093771389</v>
          </cell>
        </row>
        <row r="399">
          <cell r="G399">
            <v>1.3141683778234086</v>
          </cell>
        </row>
        <row r="400">
          <cell r="G400">
            <v>4.6132785763175903</v>
          </cell>
        </row>
        <row r="401">
          <cell r="G401">
            <v>7.1184120465434639E-2</v>
          </cell>
        </row>
        <row r="402">
          <cell r="G402">
            <v>0.49007529089664614</v>
          </cell>
        </row>
        <row r="403">
          <cell r="G403">
            <v>1.5468856947296372</v>
          </cell>
        </row>
        <row r="404">
          <cell r="G404">
            <v>0.4134154688569473</v>
          </cell>
        </row>
        <row r="405">
          <cell r="G405">
            <v>0.46817248459958932</v>
          </cell>
        </row>
        <row r="406">
          <cell r="G406">
            <v>6.0889801505817935</v>
          </cell>
        </row>
        <row r="407">
          <cell r="G407">
            <v>1.5824777549623545</v>
          </cell>
        </row>
        <row r="408">
          <cell r="G408">
            <v>0.78028747433264889</v>
          </cell>
        </row>
        <row r="409">
          <cell r="G409">
            <v>5.2238193018480494</v>
          </cell>
        </row>
        <row r="410">
          <cell r="G410">
            <v>2.1218343600273784</v>
          </cell>
        </row>
        <row r="411">
          <cell r="G411">
            <v>3.7508555783709787</v>
          </cell>
        </row>
        <row r="412">
          <cell r="G412">
            <v>1.8535249828884326</v>
          </cell>
        </row>
        <row r="413">
          <cell r="G413">
            <v>1.9876796714579055</v>
          </cell>
        </row>
        <row r="414">
          <cell r="G414">
            <v>1.2785763175906912</v>
          </cell>
        </row>
        <row r="415">
          <cell r="G415">
            <v>25.883641341546884</v>
          </cell>
        </row>
        <row r="416">
          <cell r="G416">
            <v>3.9945242984257359</v>
          </cell>
        </row>
        <row r="417">
          <cell r="G417">
            <v>9.6344969199178649</v>
          </cell>
        </row>
        <row r="418">
          <cell r="G418">
            <v>6.9130732375085557</v>
          </cell>
        </row>
        <row r="419">
          <cell r="G419">
            <v>0.47364818617385351</v>
          </cell>
        </row>
        <row r="420">
          <cell r="G420">
            <v>4.5366187542778915</v>
          </cell>
        </row>
        <row r="421">
          <cell r="G421">
            <v>9.462012320328542</v>
          </cell>
        </row>
        <row r="422">
          <cell r="G422">
            <v>9.9904175222450373</v>
          </cell>
        </row>
        <row r="423">
          <cell r="G423">
            <v>1.5277207392197125</v>
          </cell>
        </row>
        <row r="424">
          <cell r="G424">
            <v>5.5715263518138265</v>
          </cell>
        </row>
        <row r="425">
          <cell r="G425">
            <v>1.1252566735112937</v>
          </cell>
        </row>
        <row r="426">
          <cell r="G426">
            <v>6.1273100616016425</v>
          </cell>
        </row>
        <row r="427">
          <cell r="G427">
            <v>0.78028747433264889</v>
          </cell>
        </row>
        <row r="428">
          <cell r="G428">
            <v>1.1197809719370295</v>
          </cell>
        </row>
        <row r="429">
          <cell r="G429">
            <v>4.0739219712525667</v>
          </cell>
        </row>
        <row r="430">
          <cell r="G430">
            <v>16.334017796030118</v>
          </cell>
        </row>
        <row r="431">
          <cell r="G431">
            <v>1.700205338809035</v>
          </cell>
        </row>
        <row r="432">
          <cell r="G432">
            <v>5.3990417522245036</v>
          </cell>
        </row>
        <row r="433">
          <cell r="G433">
            <v>7.2169746748802188</v>
          </cell>
        </row>
        <row r="434">
          <cell r="G434">
            <v>1.2402464065708418</v>
          </cell>
        </row>
        <row r="435">
          <cell r="G435">
            <v>18.04517453798768</v>
          </cell>
        </row>
        <row r="436">
          <cell r="G436">
            <v>0.22450376454483231</v>
          </cell>
        </row>
        <row r="437">
          <cell r="G437">
            <v>1.700205338809035</v>
          </cell>
        </row>
        <row r="438">
          <cell r="G438">
            <v>9.8398357289527727</v>
          </cell>
        </row>
        <row r="439">
          <cell r="G439">
            <v>3.9808350444900751</v>
          </cell>
        </row>
        <row r="440">
          <cell r="G440">
            <v>0.52840520191649554</v>
          </cell>
        </row>
        <row r="441">
          <cell r="G441">
            <v>6.9130732375085557</v>
          </cell>
        </row>
        <row r="442">
          <cell r="G442">
            <v>1.2977412731006159</v>
          </cell>
        </row>
        <row r="443">
          <cell r="G443">
            <v>8.5804243668720055</v>
          </cell>
        </row>
        <row r="444">
          <cell r="G444">
            <v>6.108145106091718</v>
          </cell>
        </row>
        <row r="445">
          <cell r="G445">
            <v>1.3552361396303902</v>
          </cell>
        </row>
        <row r="446">
          <cell r="G446">
            <v>6.4887063655030799</v>
          </cell>
        </row>
        <row r="447">
          <cell r="G447">
            <v>0.52840520191649554</v>
          </cell>
        </row>
        <row r="448">
          <cell r="G448">
            <v>1.2402464065708418</v>
          </cell>
        </row>
        <row r="449">
          <cell r="G449">
            <v>9.6481861738535244</v>
          </cell>
        </row>
        <row r="450">
          <cell r="G450">
            <v>1.8480492813141685</v>
          </cell>
        </row>
        <row r="451">
          <cell r="G451">
            <v>6.0314852840520192</v>
          </cell>
        </row>
        <row r="452">
          <cell r="G452">
            <v>2.8884325804243667</v>
          </cell>
        </row>
        <row r="453">
          <cell r="G453">
            <v>1.7577002053388091</v>
          </cell>
        </row>
        <row r="454">
          <cell r="G454">
            <v>7.4688569472963726</v>
          </cell>
        </row>
        <row r="455">
          <cell r="G455">
            <v>0.60232717316906226</v>
          </cell>
        </row>
        <row r="456">
          <cell r="G456">
            <v>0.6652977412731006</v>
          </cell>
        </row>
        <row r="457">
          <cell r="G457">
            <v>0.47091033538672145</v>
          </cell>
        </row>
        <row r="458">
          <cell r="G458">
            <v>1.2347707049965777</v>
          </cell>
        </row>
        <row r="459">
          <cell r="G459">
            <v>0.35865845311430528</v>
          </cell>
        </row>
        <row r="460">
          <cell r="G460">
            <v>5.1279945242984262</v>
          </cell>
        </row>
        <row r="461">
          <cell r="G461">
            <v>2.7652292950034223</v>
          </cell>
        </row>
        <row r="462">
          <cell r="G462">
            <v>5.0732375085557839</v>
          </cell>
        </row>
        <row r="463">
          <cell r="G463">
            <v>8.254620123203285</v>
          </cell>
        </row>
        <row r="464">
          <cell r="G464">
            <v>7.0061601642710469</v>
          </cell>
        </row>
        <row r="465">
          <cell r="G465">
            <v>5.9739904175222449</v>
          </cell>
        </row>
        <row r="466">
          <cell r="G466">
            <v>23.6249144421629</v>
          </cell>
        </row>
        <row r="467">
          <cell r="G467">
            <v>12.509240246406572</v>
          </cell>
        </row>
        <row r="468">
          <cell r="G468">
            <v>2.8665297741273101</v>
          </cell>
        </row>
        <row r="469">
          <cell r="G469">
            <v>5.1115674195756329</v>
          </cell>
        </row>
        <row r="470">
          <cell r="G470">
            <v>3.5592060232717317</v>
          </cell>
        </row>
        <row r="471">
          <cell r="G471">
            <v>12.750171115674195</v>
          </cell>
        </row>
        <row r="472">
          <cell r="G472">
            <v>13.52498288843258</v>
          </cell>
        </row>
        <row r="473">
          <cell r="G473">
            <v>29.87542778918549</v>
          </cell>
        </row>
        <row r="474">
          <cell r="G474">
            <v>11.665982203969884</v>
          </cell>
        </row>
        <row r="475">
          <cell r="G475">
            <v>8.2683093771389462</v>
          </cell>
        </row>
        <row r="476">
          <cell r="G476">
            <v>6.2203969883641346</v>
          </cell>
        </row>
        <row r="477">
          <cell r="G477">
            <v>19.523613963039015</v>
          </cell>
        </row>
        <row r="478">
          <cell r="G478">
            <v>23.260780287474333</v>
          </cell>
        </row>
        <row r="479">
          <cell r="G479">
            <v>5.4893908281998627</v>
          </cell>
        </row>
        <row r="480">
          <cell r="G480">
            <v>11.318275154004107</v>
          </cell>
        </row>
        <row r="481">
          <cell r="G481">
            <v>0.6078028747433265</v>
          </cell>
        </row>
        <row r="482">
          <cell r="G482">
            <v>1.5770020533880904</v>
          </cell>
        </row>
        <row r="483">
          <cell r="G483">
            <v>9.7494866529774136</v>
          </cell>
        </row>
        <row r="484">
          <cell r="G484">
            <v>3.3264887063655029</v>
          </cell>
        </row>
        <row r="485">
          <cell r="G485">
            <v>2.8665297741273101</v>
          </cell>
        </row>
        <row r="486">
          <cell r="G486">
            <v>15.748117727583846</v>
          </cell>
        </row>
        <row r="487">
          <cell r="G487">
            <v>5.8781656399726216</v>
          </cell>
        </row>
        <row r="488">
          <cell r="G488">
            <v>1.9876796714579055</v>
          </cell>
        </row>
        <row r="489">
          <cell r="G489">
            <v>3.8384668035592062</v>
          </cell>
        </row>
        <row r="490">
          <cell r="G490">
            <v>26.537987679671456</v>
          </cell>
        </row>
        <row r="491">
          <cell r="G491">
            <v>1.1252566735112937</v>
          </cell>
        </row>
        <row r="492">
          <cell r="G492">
            <v>11.052703627652292</v>
          </cell>
        </row>
        <row r="493">
          <cell r="G493">
            <v>0.68446269678302529</v>
          </cell>
        </row>
        <row r="494">
          <cell r="G494">
            <v>6.1656399726214923</v>
          </cell>
        </row>
        <row r="495">
          <cell r="G495">
            <v>0.29568788501026694</v>
          </cell>
        </row>
        <row r="496">
          <cell r="G496">
            <v>2.6201232032854209</v>
          </cell>
        </row>
        <row r="497">
          <cell r="G497">
            <v>4.9199178644763863</v>
          </cell>
        </row>
        <row r="498">
          <cell r="G498">
            <v>23.088295687885012</v>
          </cell>
        </row>
        <row r="499">
          <cell r="G499">
            <v>1.4510609171800137</v>
          </cell>
        </row>
        <row r="500">
          <cell r="G500">
            <v>14.327173169062286</v>
          </cell>
        </row>
        <row r="501">
          <cell r="G501">
            <v>0.50924024640657084</v>
          </cell>
        </row>
        <row r="502">
          <cell r="G502">
            <v>3.1759069130732374</v>
          </cell>
        </row>
        <row r="503">
          <cell r="G503">
            <v>19.197809719370294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D0605-269E-4160-A4A2-8C85EF34020B}">
  <dimension ref="A1:R52"/>
  <sheetViews>
    <sheetView showGridLines="0" tabSelected="1" workbookViewId="0"/>
  </sheetViews>
  <sheetFormatPr defaultRowHeight="15" x14ac:dyDescent="0.25"/>
  <cols>
    <col min="1" max="1" width="61.28515625" customWidth="1"/>
    <col min="2" max="2" width="7.28515625" style="62" customWidth="1"/>
    <col min="3" max="11" width="11.7109375" customWidth="1"/>
    <col min="12" max="12" width="2.42578125" customWidth="1"/>
    <col min="13" max="13" width="88.7109375" customWidth="1"/>
    <col min="14" max="14" width="11.7109375" customWidth="1"/>
    <col min="15" max="15" width="7.5703125" customWidth="1"/>
    <col min="16" max="16" width="6" style="29" customWidth="1"/>
    <col min="17" max="18" width="11.7109375" style="29" customWidth="1"/>
    <col min="19" max="23" width="11.7109375" customWidth="1"/>
  </cols>
  <sheetData>
    <row r="1" spans="1:14" ht="21" x14ac:dyDescent="0.35">
      <c r="A1" s="26" t="s">
        <v>0</v>
      </c>
      <c r="B1" s="61"/>
      <c r="C1" s="26"/>
      <c r="D1" s="26"/>
    </row>
    <row r="2" spans="1:14" x14ac:dyDescent="0.25">
      <c r="A2" t="s">
        <v>306</v>
      </c>
    </row>
    <row r="3" spans="1:14" ht="15.75" thickBot="1" x14ac:dyDescent="0.3"/>
    <row r="4" spans="1:14" ht="15.75" x14ac:dyDescent="0.25">
      <c r="B4" s="198" t="s">
        <v>289</v>
      </c>
      <c r="C4" s="201">
        <v>2024</v>
      </c>
      <c r="D4" s="202"/>
      <c r="E4" s="201">
        <v>2023</v>
      </c>
      <c r="F4" s="202"/>
      <c r="G4" s="201">
        <v>2022</v>
      </c>
      <c r="H4" s="202"/>
      <c r="I4" s="200"/>
      <c r="J4" s="200"/>
      <c r="K4" s="200"/>
      <c r="L4" s="200"/>
      <c r="M4" s="200"/>
      <c r="N4" s="200"/>
    </row>
    <row r="5" spans="1:14" ht="16.5" thickBot="1" x14ac:dyDescent="0.3">
      <c r="A5" s="99"/>
      <c r="B5" s="199"/>
      <c r="C5" s="148" t="s">
        <v>1</v>
      </c>
      <c r="D5" s="149" t="s">
        <v>2</v>
      </c>
      <c r="E5" s="148" t="s">
        <v>1</v>
      </c>
      <c r="F5" s="149" t="s">
        <v>2</v>
      </c>
      <c r="G5" s="148" t="s">
        <v>1</v>
      </c>
      <c r="H5" s="149" t="s">
        <v>2</v>
      </c>
    </row>
    <row r="6" spans="1:14" ht="16.5" thickBot="1" x14ac:dyDescent="0.3">
      <c r="A6" s="132" t="s">
        <v>295</v>
      </c>
      <c r="B6" s="133"/>
      <c r="C6" s="134"/>
      <c r="D6" s="134"/>
      <c r="E6" s="134"/>
      <c r="F6" s="134"/>
      <c r="G6" s="134"/>
      <c r="H6" s="135"/>
    </row>
    <row r="7" spans="1:14" x14ac:dyDescent="0.25">
      <c r="A7" s="36" t="s">
        <v>3</v>
      </c>
      <c r="B7" s="69" t="s">
        <v>290</v>
      </c>
      <c r="C7" s="70">
        <v>32</v>
      </c>
      <c r="D7" s="71">
        <v>27</v>
      </c>
      <c r="E7" s="70">
        <v>43</v>
      </c>
      <c r="F7" s="71">
        <v>31</v>
      </c>
      <c r="G7" s="70">
        <v>47</v>
      </c>
      <c r="H7" s="71">
        <v>30</v>
      </c>
    </row>
    <row r="8" spans="1:14" x14ac:dyDescent="0.25">
      <c r="A8" s="27" t="s">
        <v>4</v>
      </c>
      <c r="B8" s="72" t="s">
        <v>290</v>
      </c>
      <c r="C8" s="73">
        <v>94</v>
      </c>
      <c r="D8" s="74">
        <v>61</v>
      </c>
      <c r="E8" s="73">
        <v>107</v>
      </c>
      <c r="F8" s="74">
        <v>74</v>
      </c>
      <c r="G8" s="73">
        <v>106</v>
      </c>
      <c r="H8" s="74">
        <v>77</v>
      </c>
    </row>
    <row r="9" spans="1:14" x14ac:dyDescent="0.25">
      <c r="A9" s="27" t="s">
        <v>5</v>
      </c>
      <c r="B9" s="72" t="s">
        <v>290</v>
      </c>
      <c r="C9" s="73">
        <v>89</v>
      </c>
      <c r="D9" s="74">
        <v>94</v>
      </c>
      <c r="E9" s="73">
        <v>99</v>
      </c>
      <c r="F9" s="74">
        <v>102</v>
      </c>
      <c r="G9" s="73">
        <v>99</v>
      </c>
      <c r="H9" s="74">
        <v>101</v>
      </c>
    </row>
    <row r="10" spans="1:14" x14ac:dyDescent="0.25">
      <c r="A10" s="27" t="s">
        <v>6</v>
      </c>
      <c r="B10" s="72" t="s">
        <v>290</v>
      </c>
      <c r="C10" s="73">
        <v>22</v>
      </c>
      <c r="D10" s="74">
        <v>35</v>
      </c>
      <c r="E10" s="73">
        <v>23</v>
      </c>
      <c r="F10" s="74">
        <v>34</v>
      </c>
      <c r="G10" s="73">
        <v>17</v>
      </c>
      <c r="H10" s="74">
        <v>25</v>
      </c>
    </row>
    <row r="11" spans="1:14" ht="15.75" thickBot="1" x14ac:dyDescent="0.3">
      <c r="A11" s="28" t="s">
        <v>7</v>
      </c>
      <c r="B11" s="75" t="s">
        <v>290</v>
      </c>
      <c r="C11" s="67">
        <v>237</v>
      </c>
      <c r="D11" s="68">
        <v>217</v>
      </c>
      <c r="E11" s="67">
        <v>272</v>
      </c>
      <c r="F11" s="68">
        <v>241</v>
      </c>
      <c r="G11" s="67">
        <v>269</v>
      </c>
      <c r="H11" s="68">
        <v>233</v>
      </c>
    </row>
    <row r="12" spans="1:14" ht="16.5" thickBot="1" x14ac:dyDescent="0.3">
      <c r="A12" s="128" t="s">
        <v>296</v>
      </c>
      <c r="B12" s="129"/>
      <c r="C12" s="130"/>
      <c r="D12" s="130"/>
      <c r="E12" s="130"/>
      <c r="F12" s="130"/>
      <c r="G12" s="130"/>
      <c r="H12" s="131"/>
    </row>
    <row r="13" spans="1:14" x14ac:dyDescent="0.25">
      <c r="A13" s="36" t="s">
        <v>3</v>
      </c>
      <c r="B13" s="69" t="s">
        <v>290</v>
      </c>
      <c r="C13" s="70">
        <v>1</v>
      </c>
      <c r="D13" s="71">
        <v>3</v>
      </c>
      <c r="E13" s="70">
        <v>1</v>
      </c>
      <c r="F13" s="71">
        <v>3</v>
      </c>
      <c r="G13" s="70">
        <v>3</v>
      </c>
      <c r="H13" s="71">
        <v>1</v>
      </c>
    </row>
    <row r="14" spans="1:14" x14ac:dyDescent="0.25">
      <c r="A14" s="27" t="s">
        <v>4</v>
      </c>
      <c r="B14" s="72" t="s">
        <v>290</v>
      </c>
      <c r="C14" s="73">
        <v>8</v>
      </c>
      <c r="D14" s="74">
        <v>5</v>
      </c>
      <c r="E14" s="73">
        <v>9</v>
      </c>
      <c r="F14" s="74">
        <v>6</v>
      </c>
      <c r="G14" s="73">
        <v>15</v>
      </c>
      <c r="H14" s="74">
        <v>10</v>
      </c>
    </row>
    <row r="15" spans="1:14" x14ac:dyDescent="0.25">
      <c r="A15" s="27" t="s">
        <v>5</v>
      </c>
      <c r="B15" s="72" t="s">
        <v>290</v>
      </c>
      <c r="C15" s="73">
        <v>12</v>
      </c>
      <c r="D15" s="74">
        <v>5</v>
      </c>
      <c r="E15" s="73">
        <v>15</v>
      </c>
      <c r="F15" s="74">
        <v>17</v>
      </c>
      <c r="G15" s="73">
        <v>23</v>
      </c>
      <c r="H15" s="74">
        <v>23</v>
      </c>
    </row>
    <row r="16" spans="1:14" x14ac:dyDescent="0.25">
      <c r="A16" s="27" t="s">
        <v>6</v>
      </c>
      <c r="B16" s="72" t="s">
        <v>290</v>
      </c>
      <c r="C16" s="73">
        <v>11</v>
      </c>
      <c r="D16" s="74">
        <v>12</v>
      </c>
      <c r="E16" s="73">
        <v>11</v>
      </c>
      <c r="F16" s="74">
        <v>18</v>
      </c>
      <c r="G16" s="73">
        <v>12</v>
      </c>
      <c r="H16" s="74">
        <v>10</v>
      </c>
    </row>
    <row r="17" spans="1:18" ht="15.75" thickBot="1" x14ac:dyDescent="0.3">
      <c r="A17" s="28" t="s">
        <v>7</v>
      </c>
      <c r="B17" s="75" t="s">
        <v>290</v>
      </c>
      <c r="C17" s="67">
        <v>32</v>
      </c>
      <c r="D17" s="68">
        <v>25</v>
      </c>
      <c r="E17" s="67">
        <v>36</v>
      </c>
      <c r="F17" s="68">
        <v>44</v>
      </c>
      <c r="G17" s="67">
        <v>53</v>
      </c>
      <c r="H17" s="68">
        <v>44</v>
      </c>
    </row>
    <row r="18" spans="1:18" ht="16.5" thickBot="1" x14ac:dyDescent="0.3">
      <c r="A18" s="128" t="s">
        <v>305</v>
      </c>
      <c r="B18" s="129"/>
      <c r="C18" s="130"/>
      <c r="D18" s="130"/>
      <c r="E18" s="130"/>
      <c r="F18" s="130"/>
      <c r="G18" s="130"/>
      <c r="H18" s="131"/>
      <c r="I18" s="29"/>
      <c r="J18" s="29"/>
      <c r="K18" s="29"/>
    </row>
    <row r="19" spans="1:18" x14ac:dyDescent="0.25">
      <c r="A19" s="52" t="s">
        <v>17</v>
      </c>
      <c r="B19" s="85" t="s">
        <v>290</v>
      </c>
      <c r="C19" s="70">
        <v>236</v>
      </c>
      <c r="D19" s="71">
        <v>217</v>
      </c>
      <c r="E19" s="86">
        <v>269</v>
      </c>
      <c r="F19" s="71">
        <v>241</v>
      </c>
      <c r="G19" s="86">
        <v>267</v>
      </c>
      <c r="H19" s="71">
        <v>233</v>
      </c>
      <c r="I19" s="29"/>
      <c r="J19" s="29"/>
      <c r="K19" s="29"/>
    </row>
    <row r="20" spans="1:18" x14ac:dyDescent="0.25">
      <c r="A20" s="53" t="s">
        <v>18</v>
      </c>
      <c r="B20" s="87" t="s">
        <v>290</v>
      </c>
      <c r="C20" s="73">
        <v>1</v>
      </c>
      <c r="D20" s="74">
        <v>0</v>
      </c>
      <c r="E20" s="88">
        <v>3</v>
      </c>
      <c r="F20" s="74">
        <v>0</v>
      </c>
      <c r="G20" s="88">
        <v>2</v>
      </c>
      <c r="H20" s="74">
        <v>0</v>
      </c>
      <c r="I20" s="29"/>
      <c r="J20" s="29"/>
      <c r="K20" s="29"/>
    </row>
    <row r="21" spans="1:18" x14ac:dyDescent="0.25">
      <c r="A21" s="53" t="s">
        <v>303</v>
      </c>
      <c r="B21" s="85" t="s">
        <v>290</v>
      </c>
      <c r="C21" s="73">
        <v>237</v>
      </c>
      <c r="D21" s="74">
        <v>217</v>
      </c>
      <c r="E21" s="88">
        <v>270</v>
      </c>
      <c r="F21" s="74">
        <v>241</v>
      </c>
      <c r="G21" s="88">
        <v>268</v>
      </c>
      <c r="H21" s="74">
        <v>233</v>
      </c>
      <c r="I21" s="29"/>
      <c r="J21" s="29"/>
      <c r="K21" s="29"/>
    </row>
    <row r="22" spans="1:18" x14ac:dyDescent="0.25">
      <c r="A22" s="53" t="s">
        <v>19</v>
      </c>
      <c r="B22" s="87" t="s">
        <v>290</v>
      </c>
      <c r="C22" s="73">
        <v>0</v>
      </c>
      <c r="D22" s="74">
        <v>0</v>
      </c>
      <c r="E22" s="88">
        <v>2</v>
      </c>
      <c r="F22" s="74">
        <v>0</v>
      </c>
      <c r="G22" s="88">
        <v>1</v>
      </c>
      <c r="H22" s="74">
        <v>0</v>
      </c>
      <c r="I22" s="29"/>
      <c r="J22" s="29"/>
      <c r="K22" s="29"/>
    </row>
    <row r="23" spans="1:18" ht="15.75" thickBot="1" x14ac:dyDescent="0.3">
      <c r="A23" s="54" t="s">
        <v>304</v>
      </c>
      <c r="B23" s="79" t="s">
        <v>290</v>
      </c>
      <c r="C23" s="67">
        <v>0</v>
      </c>
      <c r="D23" s="68">
        <v>0</v>
      </c>
      <c r="E23" s="89">
        <v>0</v>
      </c>
      <c r="F23" s="68">
        <v>0</v>
      </c>
      <c r="G23" s="84">
        <v>0</v>
      </c>
      <c r="H23" s="68">
        <v>0</v>
      </c>
      <c r="I23" s="29"/>
      <c r="J23" s="29"/>
      <c r="K23" s="29"/>
    </row>
    <row r="24" spans="1:18" ht="16.5" thickBot="1" x14ac:dyDescent="0.3">
      <c r="A24" s="128" t="s">
        <v>297</v>
      </c>
      <c r="B24" s="129"/>
      <c r="C24" s="130"/>
      <c r="D24" s="130"/>
      <c r="E24" s="130"/>
      <c r="F24" s="130"/>
      <c r="G24" s="130"/>
      <c r="H24" s="131"/>
      <c r="I24" s="29"/>
      <c r="J24" s="29"/>
      <c r="K24" s="29"/>
      <c r="M24" s="29"/>
      <c r="N24" s="29"/>
      <c r="O24" s="29"/>
      <c r="P24"/>
      <c r="Q24"/>
      <c r="R24"/>
    </row>
    <row r="25" spans="1:18" ht="30" x14ac:dyDescent="0.25">
      <c r="A25" s="66" t="s">
        <v>320</v>
      </c>
      <c r="B25" s="69" t="s">
        <v>290</v>
      </c>
      <c r="C25" s="70">
        <v>236</v>
      </c>
      <c r="D25" s="71">
        <v>217</v>
      </c>
      <c r="E25" s="70">
        <v>269</v>
      </c>
      <c r="F25" s="71">
        <v>241</v>
      </c>
      <c r="G25" s="70">
        <v>267</v>
      </c>
      <c r="H25" s="71">
        <v>233</v>
      </c>
      <c r="I25" s="29"/>
      <c r="J25" s="29"/>
      <c r="K25" s="29"/>
      <c r="M25" s="29"/>
      <c r="N25" s="29"/>
      <c r="O25" s="29"/>
      <c r="P25"/>
      <c r="Q25"/>
      <c r="R25"/>
    </row>
    <row r="26" spans="1:18" x14ac:dyDescent="0.25">
      <c r="A26" s="59" t="s">
        <v>321</v>
      </c>
      <c r="B26" s="72" t="s">
        <v>290</v>
      </c>
      <c r="C26" s="73">
        <v>8</v>
      </c>
      <c r="D26" s="74">
        <v>8</v>
      </c>
      <c r="E26" s="73">
        <v>10</v>
      </c>
      <c r="F26" s="74">
        <v>9</v>
      </c>
      <c r="G26" s="73">
        <v>5</v>
      </c>
      <c r="H26" s="74">
        <v>13</v>
      </c>
      <c r="I26" s="29"/>
      <c r="J26" s="29"/>
      <c r="K26" s="29"/>
      <c r="M26" s="29"/>
      <c r="N26" s="29"/>
      <c r="O26" s="29"/>
      <c r="P26"/>
      <c r="Q26"/>
      <c r="R26"/>
    </row>
    <row r="27" spans="1:18" ht="30" x14ac:dyDescent="0.25">
      <c r="A27" s="59" t="s">
        <v>322</v>
      </c>
      <c r="B27" s="69" t="s">
        <v>290</v>
      </c>
      <c r="C27" s="90">
        <v>8</v>
      </c>
      <c r="D27" s="91">
        <v>8</v>
      </c>
      <c r="E27" s="90">
        <v>10</v>
      </c>
      <c r="F27" s="91">
        <v>9</v>
      </c>
      <c r="G27" s="73">
        <v>5</v>
      </c>
      <c r="H27" s="74">
        <v>13</v>
      </c>
      <c r="I27" s="29"/>
      <c r="J27" s="29"/>
      <c r="K27" s="29"/>
      <c r="M27" s="29"/>
      <c r="N27" s="29"/>
      <c r="O27" s="29"/>
      <c r="P27"/>
      <c r="Q27"/>
      <c r="R27"/>
    </row>
    <row r="28" spans="1:18" ht="45" x14ac:dyDescent="0.25">
      <c r="A28" s="59" t="s">
        <v>323</v>
      </c>
      <c r="B28" s="72" t="s">
        <v>290</v>
      </c>
      <c r="C28" s="90">
        <v>6</v>
      </c>
      <c r="D28" s="91">
        <v>7</v>
      </c>
      <c r="E28" s="90">
        <v>9</v>
      </c>
      <c r="F28" s="91">
        <v>8</v>
      </c>
      <c r="G28" s="73">
        <v>4</v>
      </c>
      <c r="H28" s="74">
        <v>11</v>
      </c>
      <c r="I28" s="29"/>
      <c r="J28" s="29"/>
      <c r="K28" s="29"/>
      <c r="M28" s="29"/>
      <c r="N28" s="29"/>
      <c r="O28" s="29"/>
      <c r="P28"/>
      <c r="Q28"/>
      <c r="R28"/>
    </row>
    <row r="29" spans="1:18" ht="30.75" thickBot="1" x14ac:dyDescent="0.3">
      <c r="A29" s="60" t="s">
        <v>20</v>
      </c>
      <c r="B29" s="75" t="s">
        <v>290</v>
      </c>
      <c r="C29" s="92">
        <v>0.75</v>
      </c>
      <c r="D29" s="93">
        <v>0.875</v>
      </c>
      <c r="E29" s="92">
        <v>0.9</v>
      </c>
      <c r="F29" s="93">
        <v>0.89</v>
      </c>
      <c r="G29" s="94">
        <v>1</v>
      </c>
      <c r="H29" s="95">
        <v>0.84615384615384615</v>
      </c>
      <c r="I29" s="29"/>
      <c r="J29" s="29"/>
      <c r="K29" s="29"/>
      <c r="M29" s="29"/>
      <c r="N29" s="29"/>
      <c r="O29" s="29"/>
      <c r="P29"/>
      <c r="Q29"/>
      <c r="R29"/>
    </row>
    <row r="30" spans="1:18" ht="16.5" thickBot="1" x14ac:dyDescent="0.3">
      <c r="A30" s="136" t="s">
        <v>298</v>
      </c>
      <c r="B30" s="137"/>
      <c r="C30" s="137"/>
      <c r="D30" s="137"/>
      <c r="E30" s="137"/>
      <c r="F30" s="137"/>
      <c r="G30" s="137"/>
      <c r="H30" s="138"/>
      <c r="I30" s="29"/>
      <c r="J30" s="29"/>
      <c r="K30" s="29"/>
      <c r="M30" s="29"/>
      <c r="N30" s="29"/>
      <c r="O30" s="29"/>
      <c r="P30"/>
      <c r="Q30"/>
      <c r="R30"/>
    </row>
    <row r="31" spans="1:18" x14ac:dyDescent="0.25">
      <c r="A31" s="108" t="s">
        <v>21</v>
      </c>
      <c r="B31" s="113" t="s">
        <v>290</v>
      </c>
      <c r="C31" s="109">
        <v>1</v>
      </c>
      <c r="D31" s="115">
        <v>9</v>
      </c>
      <c r="E31" s="122">
        <v>2</v>
      </c>
      <c r="F31" s="123">
        <v>10</v>
      </c>
      <c r="G31" s="119">
        <v>2</v>
      </c>
      <c r="H31" s="104">
        <v>8</v>
      </c>
      <c r="I31" s="29"/>
      <c r="J31" s="29"/>
      <c r="K31" s="29"/>
      <c r="M31" s="29"/>
      <c r="N31" s="29"/>
      <c r="O31" s="29"/>
      <c r="P31"/>
      <c r="Q31"/>
      <c r="R31"/>
    </row>
    <row r="32" spans="1:18" x14ac:dyDescent="0.25">
      <c r="A32" s="51" t="s">
        <v>22</v>
      </c>
      <c r="B32" s="72" t="s">
        <v>290</v>
      </c>
      <c r="C32" s="110">
        <v>22</v>
      </c>
      <c r="D32" s="116">
        <v>19</v>
      </c>
      <c r="E32" s="124">
        <v>23.999999999999996</v>
      </c>
      <c r="F32" s="125">
        <v>23</v>
      </c>
      <c r="G32" s="120">
        <v>21</v>
      </c>
      <c r="H32" s="105">
        <v>25</v>
      </c>
      <c r="I32" s="29"/>
      <c r="J32" s="29"/>
      <c r="K32" s="29"/>
      <c r="M32" s="29"/>
      <c r="N32" s="29"/>
      <c r="O32" s="29"/>
      <c r="P32"/>
      <c r="Q32"/>
      <c r="R32"/>
    </row>
    <row r="33" spans="1:18" x14ac:dyDescent="0.25">
      <c r="A33" s="51" t="s">
        <v>23</v>
      </c>
      <c r="B33" s="72" t="s">
        <v>290</v>
      </c>
      <c r="C33" s="110">
        <v>19</v>
      </c>
      <c r="D33" s="116">
        <v>15</v>
      </c>
      <c r="E33" s="124">
        <v>19</v>
      </c>
      <c r="F33" s="125">
        <v>16</v>
      </c>
      <c r="G33" s="120">
        <v>19</v>
      </c>
      <c r="H33" s="105">
        <v>15</v>
      </c>
      <c r="I33" s="29"/>
      <c r="J33" s="29"/>
      <c r="K33" s="29"/>
      <c r="M33" s="29"/>
      <c r="N33" s="29"/>
      <c r="O33" s="29"/>
      <c r="P33"/>
      <c r="Q33"/>
      <c r="R33"/>
    </row>
    <row r="34" spans="1:18" x14ac:dyDescent="0.25">
      <c r="A34" s="51" t="s">
        <v>24</v>
      </c>
      <c r="B34" s="72" t="s">
        <v>290</v>
      </c>
      <c r="C34" s="110">
        <v>2</v>
      </c>
      <c r="D34" s="116">
        <v>7</v>
      </c>
      <c r="E34" s="124">
        <v>2</v>
      </c>
      <c r="F34" s="125">
        <v>6</v>
      </c>
      <c r="G34" s="120">
        <v>3</v>
      </c>
      <c r="H34" s="105">
        <v>6</v>
      </c>
      <c r="I34" s="29"/>
      <c r="J34" s="29"/>
      <c r="K34" s="29"/>
      <c r="M34" s="29"/>
      <c r="N34" s="29"/>
      <c r="O34" s="29"/>
      <c r="P34"/>
      <c r="Q34"/>
      <c r="R34"/>
    </row>
    <row r="35" spans="1:18" x14ac:dyDescent="0.25">
      <c r="A35" s="51" t="s">
        <v>25</v>
      </c>
      <c r="B35" s="72" t="s">
        <v>290</v>
      </c>
      <c r="C35" s="110">
        <v>2</v>
      </c>
      <c r="D35" s="116">
        <v>10</v>
      </c>
      <c r="E35" s="124">
        <v>2</v>
      </c>
      <c r="F35" s="125">
        <v>11</v>
      </c>
      <c r="G35" s="120">
        <v>3</v>
      </c>
      <c r="H35" s="105">
        <v>11</v>
      </c>
      <c r="I35" s="29"/>
      <c r="J35" s="29"/>
      <c r="K35" s="29"/>
      <c r="M35" s="29"/>
      <c r="N35" s="29"/>
      <c r="O35" s="29"/>
      <c r="P35"/>
      <c r="Q35"/>
      <c r="R35"/>
    </row>
    <row r="36" spans="1:18" x14ac:dyDescent="0.25">
      <c r="A36" s="51" t="s">
        <v>26</v>
      </c>
      <c r="B36" s="72" t="s">
        <v>290</v>
      </c>
      <c r="C36" s="110">
        <v>11</v>
      </c>
      <c r="D36" s="116">
        <v>3</v>
      </c>
      <c r="E36" s="124">
        <v>12</v>
      </c>
      <c r="F36" s="125">
        <v>4</v>
      </c>
      <c r="G36" s="120">
        <v>12</v>
      </c>
      <c r="H36" s="105">
        <v>4</v>
      </c>
      <c r="I36" s="29"/>
      <c r="J36" s="29"/>
      <c r="K36" s="29"/>
      <c r="M36" s="29"/>
      <c r="N36" s="29"/>
      <c r="O36" s="29"/>
      <c r="P36"/>
      <c r="Q36"/>
      <c r="R36"/>
    </row>
    <row r="37" spans="1:18" x14ac:dyDescent="0.25">
      <c r="A37" s="51" t="s">
        <v>27</v>
      </c>
      <c r="B37" s="72" t="s">
        <v>290</v>
      </c>
      <c r="C37" s="110">
        <v>4</v>
      </c>
      <c r="D37" s="116">
        <v>0</v>
      </c>
      <c r="E37" s="124">
        <v>4</v>
      </c>
      <c r="F37" s="125">
        <v>0</v>
      </c>
      <c r="G37" s="120">
        <v>3</v>
      </c>
      <c r="H37" s="105">
        <v>0</v>
      </c>
      <c r="I37" s="29"/>
      <c r="J37" s="29"/>
      <c r="K37" s="29"/>
      <c r="M37" s="29"/>
      <c r="N37" s="29"/>
      <c r="O37" s="29"/>
      <c r="P37"/>
      <c r="Q37"/>
      <c r="R37"/>
    </row>
    <row r="38" spans="1:18" x14ac:dyDescent="0.25">
      <c r="A38" s="51" t="s">
        <v>28</v>
      </c>
      <c r="B38" s="72" t="s">
        <v>290</v>
      </c>
      <c r="C38" s="110">
        <v>2</v>
      </c>
      <c r="D38" s="116">
        <v>1</v>
      </c>
      <c r="E38" s="124">
        <v>3</v>
      </c>
      <c r="F38" s="125">
        <v>0</v>
      </c>
      <c r="G38" s="120">
        <v>3</v>
      </c>
      <c r="H38" s="105">
        <v>1</v>
      </c>
      <c r="I38" s="29"/>
      <c r="J38" s="29"/>
      <c r="K38" s="29"/>
      <c r="M38" s="29"/>
      <c r="N38" s="29"/>
      <c r="O38" s="29"/>
      <c r="P38"/>
      <c r="Q38"/>
      <c r="R38"/>
    </row>
    <row r="39" spans="1:18" x14ac:dyDescent="0.25">
      <c r="A39" s="51" t="s">
        <v>29</v>
      </c>
      <c r="B39" s="72" t="s">
        <v>290</v>
      </c>
      <c r="C39" s="110">
        <v>5</v>
      </c>
      <c r="D39" s="116">
        <v>17</v>
      </c>
      <c r="E39" s="124">
        <v>6</v>
      </c>
      <c r="F39" s="125">
        <v>17</v>
      </c>
      <c r="G39" s="120">
        <v>6</v>
      </c>
      <c r="H39" s="105">
        <v>18</v>
      </c>
      <c r="I39" s="29"/>
      <c r="J39" s="29"/>
      <c r="K39" s="29"/>
      <c r="M39" s="29"/>
      <c r="N39" s="29"/>
      <c r="O39" s="29"/>
      <c r="P39"/>
      <c r="Q39"/>
      <c r="R39"/>
    </row>
    <row r="40" spans="1:18" x14ac:dyDescent="0.25">
      <c r="A40" s="51" t="s">
        <v>30</v>
      </c>
      <c r="B40" s="72" t="s">
        <v>290</v>
      </c>
      <c r="C40" s="110">
        <v>34</v>
      </c>
      <c r="D40" s="116">
        <v>25</v>
      </c>
      <c r="E40" s="124">
        <v>39</v>
      </c>
      <c r="F40" s="125">
        <v>30</v>
      </c>
      <c r="G40" s="120">
        <v>38</v>
      </c>
      <c r="H40" s="105">
        <v>33</v>
      </c>
      <c r="I40" s="29"/>
      <c r="J40" s="29"/>
      <c r="K40" s="29"/>
      <c r="M40" s="29"/>
      <c r="N40" s="29"/>
      <c r="O40" s="29"/>
      <c r="P40"/>
      <c r="Q40"/>
      <c r="R40"/>
    </row>
    <row r="41" spans="1:18" x14ac:dyDescent="0.25">
      <c r="A41" s="51" t="s">
        <v>31</v>
      </c>
      <c r="B41" s="72" t="s">
        <v>290</v>
      </c>
      <c r="C41" s="110">
        <v>22</v>
      </c>
      <c r="D41" s="116">
        <v>9</v>
      </c>
      <c r="E41" s="124">
        <v>29</v>
      </c>
      <c r="F41" s="125">
        <v>11</v>
      </c>
      <c r="G41" s="120">
        <v>28</v>
      </c>
      <c r="H41" s="105">
        <v>9</v>
      </c>
      <c r="I41" s="29"/>
      <c r="J41" s="29"/>
      <c r="K41" s="29"/>
      <c r="M41" s="29"/>
      <c r="N41" s="29"/>
      <c r="O41" s="29"/>
      <c r="P41"/>
      <c r="Q41"/>
      <c r="R41"/>
    </row>
    <row r="42" spans="1:18" x14ac:dyDescent="0.25">
      <c r="A42" s="51" t="s">
        <v>32</v>
      </c>
      <c r="B42" s="72" t="s">
        <v>290</v>
      </c>
      <c r="C42" s="110">
        <v>44</v>
      </c>
      <c r="D42" s="116">
        <v>28</v>
      </c>
      <c r="E42" s="124">
        <v>45</v>
      </c>
      <c r="F42" s="125">
        <v>32</v>
      </c>
      <c r="G42" s="120">
        <v>44</v>
      </c>
      <c r="H42" s="105">
        <v>28</v>
      </c>
      <c r="I42" s="29"/>
      <c r="J42" s="29"/>
      <c r="K42" s="29"/>
      <c r="M42" s="29"/>
      <c r="N42" s="29"/>
      <c r="O42" s="29"/>
      <c r="P42"/>
      <c r="Q42"/>
      <c r="R42"/>
    </row>
    <row r="43" spans="1:18" x14ac:dyDescent="0.25">
      <c r="A43" s="51" t="s">
        <v>33</v>
      </c>
      <c r="B43" s="72" t="s">
        <v>290</v>
      </c>
      <c r="C43" s="110">
        <v>5</v>
      </c>
      <c r="D43" s="116">
        <v>4</v>
      </c>
      <c r="E43" s="124">
        <v>5</v>
      </c>
      <c r="F43" s="125">
        <v>4</v>
      </c>
      <c r="G43" s="120">
        <v>5</v>
      </c>
      <c r="H43" s="105">
        <v>4</v>
      </c>
      <c r="I43" s="29"/>
      <c r="J43" s="29"/>
      <c r="K43" s="29"/>
      <c r="M43" s="29"/>
      <c r="N43" s="29"/>
      <c r="O43" s="29"/>
      <c r="P43"/>
      <c r="Q43"/>
      <c r="R43"/>
    </row>
    <row r="44" spans="1:18" x14ac:dyDescent="0.25">
      <c r="A44" s="51" t="s">
        <v>34</v>
      </c>
      <c r="B44" s="72" t="s">
        <v>290</v>
      </c>
      <c r="C44" s="110">
        <v>4</v>
      </c>
      <c r="D44" s="116">
        <v>6</v>
      </c>
      <c r="E44" s="124">
        <v>4</v>
      </c>
      <c r="F44" s="125">
        <v>7</v>
      </c>
      <c r="G44" s="120">
        <v>4</v>
      </c>
      <c r="H44" s="105">
        <v>7</v>
      </c>
      <c r="I44" s="29"/>
      <c r="J44" s="29"/>
      <c r="K44" s="29"/>
      <c r="M44" s="29"/>
      <c r="N44" s="29"/>
      <c r="O44" s="29"/>
      <c r="P44"/>
      <c r="Q44"/>
      <c r="R44"/>
    </row>
    <row r="45" spans="1:18" x14ac:dyDescent="0.25">
      <c r="A45" s="51" t="s">
        <v>35</v>
      </c>
      <c r="B45" s="72" t="s">
        <v>290</v>
      </c>
      <c r="C45" s="110">
        <v>44</v>
      </c>
      <c r="D45" s="116">
        <v>47.000000000000007</v>
      </c>
      <c r="E45" s="124">
        <v>51</v>
      </c>
      <c r="F45" s="125">
        <v>51</v>
      </c>
      <c r="G45" s="120">
        <v>53</v>
      </c>
      <c r="H45" s="105">
        <v>41</v>
      </c>
      <c r="I45" s="29"/>
      <c r="J45" s="29"/>
      <c r="K45" s="29"/>
      <c r="M45" s="29"/>
      <c r="N45" s="29"/>
      <c r="O45" s="29"/>
      <c r="P45"/>
      <c r="Q45"/>
      <c r="R45"/>
    </row>
    <row r="46" spans="1:18" x14ac:dyDescent="0.25">
      <c r="A46" s="51" t="s">
        <v>36</v>
      </c>
      <c r="B46" s="72" t="s">
        <v>290</v>
      </c>
      <c r="C46" s="110">
        <v>4</v>
      </c>
      <c r="D46" s="116">
        <v>2</v>
      </c>
      <c r="E46" s="124">
        <v>5</v>
      </c>
      <c r="F46" s="125">
        <v>0</v>
      </c>
      <c r="G46" s="120">
        <v>6</v>
      </c>
      <c r="H46" s="105">
        <v>2</v>
      </c>
      <c r="I46" s="29"/>
      <c r="J46" s="29"/>
      <c r="K46" s="29"/>
      <c r="M46" s="29"/>
      <c r="N46" s="29"/>
      <c r="O46" s="29"/>
      <c r="P46"/>
      <c r="Q46"/>
      <c r="R46"/>
    </row>
    <row r="47" spans="1:18" x14ac:dyDescent="0.25">
      <c r="A47" s="51" t="s">
        <v>37</v>
      </c>
      <c r="B47" s="72" t="s">
        <v>290</v>
      </c>
      <c r="C47" s="110">
        <v>0</v>
      </c>
      <c r="D47" s="116">
        <v>3</v>
      </c>
      <c r="E47" s="124">
        <v>0</v>
      </c>
      <c r="F47" s="125">
        <v>4</v>
      </c>
      <c r="G47" s="120">
        <v>0</v>
      </c>
      <c r="H47" s="105">
        <v>5</v>
      </c>
      <c r="I47" s="29"/>
      <c r="J47" s="29"/>
      <c r="K47" s="29"/>
      <c r="M47" s="29"/>
      <c r="N47" s="29"/>
      <c r="O47" s="29"/>
      <c r="P47"/>
      <c r="Q47"/>
      <c r="R47"/>
    </row>
    <row r="48" spans="1:18" x14ac:dyDescent="0.25">
      <c r="A48" s="51" t="s">
        <v>38</v>
      </c>
      <c r="B48" s="72" t="s">
        <v>290</v>
      </c>
      <c r="C48" s="110">
        <v>3</v>
      </c>
      <c r="D48" s="116">
        <v>9</v>
      </c>
      <c r="E48" s="124">
        <v>10</v>
      </c>
      <c r="F48" s="125">
        <v>11</v>
      </c>
      <c r="G48" s="120">
        <v>10</v>
      </c>
      <c r="H48" s="105">
        <v>11</v>
      </c>
      <c r="I48" s="29"/>
      <c r="J48" s="29"/>
      <c r="K48" s="29"/>
      <c r="M48" s="29"/>
      <c r="N48" s="29"/>
      <c r="O48" s="29"/>
      <c r="P48"/>
      <c r="Q48"/>
      <c r="R48"/>
    </row>
    <row r="49" spans="1:18" x14ac:dyDescent="0.25">
      <c r="A49" s="51" t="s">
        <v>39</v>
      </c>
      <c r="B49" s="72" t="s">
        <v>290</v>
      </c>
      <c r="C49" s="110">
        <v>7</v>
      </c>
      <c r="D49" s="116">
        <v>2</v>
      </c>
      <c r="E49" s="124">
        <v>8</v>
      </c>
      <c r="F49" s="125">
        <v>3</v>
      </c>
      <c r="G49" s="120">
        <v>7</v>
      </c>
      <c r="H49" s="105">
        <v>4</v>
      </c>
      <c r="I49" s="29"/>
      <c r="J49" s="29"/>
      <c r="K49" s="29"/>
      <c r="M49" s="29"/>
      <c r="N49" s="29"/>
      <c r="O49" s="29"/>
      <c r="P49"/>
      <c r="Q49"/>
      <c r="R49"/>
    </row>
    <row r="50" spans="1:18" x14ac:dyDescent="0.25">
      <c r="A50" s="51" t="s">
        <v>40</v>
      </c>
      <c r="B50" s="72" t="s">
        <v>290</v>
      </c>
      <c r="C50" s="110">
        <v>2</v>
      </c>
      <c r="D50" s="116">
        <v>1</v>
      </c>
      <c r="E50" s="124">
        <v>2</v>
      </c>
      <c r="F50" s="125">
        <v>1</v>
      </c>
      <c r="G50" s="120">
        <v>2</v>
      </c>
      <c r="H50" s="105">
        <v>1</v>
      </c>
      <c r="I50" s="29"/>
      <c r="J50" s="29"/>
      <c r="K50" s="29"/>
      <c r="M50" s="29"/>
      <c r="N50" s="29"/>
      <c r="O50" s="29"/>
      <c r="P50"/>
      <c r="Q50"/>
      <c r="R50"/>
    </row>
    <row r="51" spans="1:18" x14ac:dyDescent="0.25">
      <c r="A51" s="106" t="s">
        <v>41</v>
      </c>
      <c r="B51" s="114" t="s">
        <v>290</v>
      </c>
      <c r="C51" s="111">
        <v>236.99999999999997</v>
      </c>
      <c r="D51" s="117">
        <v>217</v>
      </c>
      <c r="E51" s="126">
        <v>272</v>
      </c>
      <c r="F51" s="127">
        <v>241</v>
      </c>
      <c r="G51" s="121">
        <v>269</v>
      </c>
      <c r="H51" s="107">
        <v>233</v>
      </c>
      <c r="I51" s="29"/>
      <c r="J51" s="29"/>
      <c r="K51" s="29"/>
      <c r="M51" s="29"/>
      <c r="N51" s="29"/>
      <c r="O51" s="29"/>
      <c r="P51"/>
      <c r="Q51"/>
      <c r="R51"/>
    </row>
    <row r="52" spans="1:18" ht="15.75" thickBot="1" x14ac:dyDescent="0.3">
      <c r="A52" s="102" t="s">
        <v>41</v>
      </c>
      <c r="B52" s="75" t="s">
        <v>85</v>
      </c>
      <c r="C52" s="112">
        <v>0.52202643171806162</v>
      </c>
      <c r="D52" s="118">
        <v>0.47797356828193832</v>
      </c>
      <c r="E52" s="92">
        <v>0.53021442495126703</v>
      </c>
      <c r="F52" s="93">
        <v>0.46978557504873292</v>
      </c>
      <c r="G52" s="112">
        <v>0.53585657370517925</v>
      </c>
      <c r="H52" s="93">
        <v>0.46414342629482069</v>
      </c>
      <c r="I52" s="29"/>
      <c r="J52" s="29"/>
      <c r="K52" s="29"/>
      <c r="M52" s="29"/>
      <c r="N52" s="29"/>
      <c r="O52" s="29"/>
      <c r="P52"/>
      <c r="Q52"/>
      <c r="R52"/>
    </row>
  </sheetData>
  <mergeCells count="7">
    <mergeCell ref="B4:B5"/>
    <mergeCell ref="M4:N4"/>
    <mergeCell ref="C4:D4"/>
    <mergeCell ref="E4:F4"/>
    <mergeCell ref="G4:H4"/>
    <mergeCell ref="I4:J4"/>
    <mergeCell ref="K4:L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2040-1104-443D-A957-967F5815EB5A}">
  <dimension ref="A1:W27"/>
  <sheetViews>
    <sheetView showGridLines="0" workbookViewId="0">
      <selection activeCell="A22" sqref="A22"/>
    </sheetView>
  </sheetViews>
  <sheetFormatPr defaultRowHeight="15" x14ac:dyDescent="0.25"/>
  <cols>
    <col min="1" max="1" width="61.28515625" customWidth="1"/>
    <col min="2" max="2" width="7.28515625" style="62" customWidth="1"/>
    <col min="3" max="11" width="11.7109375" customWidth="1"/>
    <col min="12" max="12" width="2.42578125" customWidth="1"/>
    <col min="13" max="14" width="11.7109375" customWidth="1"/>
    <col min="15" max="15" width="7.5703125" customWidth="1"/>
    <col min="16" max="16" width="6" style="29" customWidth="1"/>
    <col min="17" max="18" width="11.7109375" style="29" customWidth="1"/>
    <col min="19" max="23" width="11.7109375" customWidth="1"/>
  </cols>
  <sheetData>
    <row r="1" spans="1:23" ht="21" x14ac:dyDescent="0.35">
      <c r="A1" s="26" t="s">
        <v>0</v>
      </c>
      <c r="B1" s="61"/>
      <c r="C1" s="26"/>
      <c r="D1" s="26"/>
    </row>
    <row r="2" spans="1:23" x14ac:dyDescent="0.25">
      <c r="A2" t="s">
        <v>306</v>
      </c>
    </row>
    <row r="3" spans="1:23" ht="15.75" thickBot="1" x14ac:dyDescent="0.3"/>
    <row r="4" spans="1:23" s="25" customFormat="1" ht="20.25" customHeight="1" thickBot="1" x14ac:dyDescent="0.3">
      <c r="A4" s="98"/>
      <c r="B4" s="145" t="s">
        <v>289</v>
      </c>
      <c r="C4" s="146">
        <v>2024</v>
      </c>
      <c r="D4" s="146">
        <v>2023</v>
      </c>
      <c r="E4" s="147">
        <v>2022</v>
      </c>
      <c r="F4" s="29"/>
      <c r="G4" s="29"/>
      <c r="H4" s="29"/>
      <c r="I4" s="29"/>
      <c r="J4" s="29"/>
      <c r="K4" s="29"/>
      <c r="L4"/>
      <c r="M4"/>
      <c r="N4"/>
      <c r="O4"/>
      <c r="P4" s="29"/>
      <c r="Q4" s="29"/>
      <c r="R4" s="29"/>
      <c r="S4"/>
      <c r="T4"/>
      <c r="U4"/>
      <c r="V4"/>
      <c r="W4"/>
    </row>
    <row r="5" spans="1:23" s="25" customFormat="1" ht="20.25" customHeight="1" thickBot="1" x14ac:dyDescent="0.3">
      <c r="A5" s="139" t="s">
        <v>299</v>
      </c>
      <c r="B5" s="129"/>
      <c r="C5" s="140"/>
      <c r="D5" s="140"/>
      <c r="E5" s="141"/>
      <c r="F5" s="29"/>
      <c r="G5" s="29"/>
      <c r="H5" s="29"/>
      <c r="I5" s="29"/>
      <c r="J5" s="29"/>
      <c r="K5" s="29"/>
      <c r="L5"/>
      <c r="M5"/>
      <c r="N5"/>
      <c r="O5"/>
      <c r="P5" s="29"/>
      <c r="Q5" s="29"/>
      <c r="R5" s="29"/>
      <c r="S5"/>
      <c r="T5"/>
      <c r="U5"/>
      <c r="V5"/>
      <c r="W5"/>
    </row>
    <row r="6" spans="1:23" x14ac:dyDescent="0.25">
      <c r="A6" s="64" t="s">
        <v>8</v>
      </c>
      <c r="B6" s="69" t="s">
        <v>290</v>
      </c>
      <c r="C6" s="65">
        <v>354</v>
      </c>
      <c r="D6" s="65">
        <v>396</v>
      </c>
      <c r="E6" s="38">
        <v>387</v>
      </c>
      <c r="F6" s="29"/>
      <c r="G6" s="29"/>
      <c r="H6" s="29"/>
      <c r="I6" s="29"/>
      <c r="J6" s="29"/>
      <c r="K6" s="29"/>
    </row>
    <row r="7" spans="1:23" x14ac:dyDescent="0.25">
      <c r="A7" s="30" t="s">
        <v>9</v>
      </c>
      <c r="B7" s="72" t="s">
        <v>290</v>
      </c>
      <c r="C7" s="31">
        <v>31</v>
      </c>
      <c r="D7" s="31">
        <v>40</v>
      </c>
      <c r="E7" s="32">
        <v>35</v>
      </c>
      <c r="F7" s="29"/>
      <c r="G7" s="29"/>
      <c r="H7" s="29"/>
      <c r="I7" s="29"/>
      <c r="J7" s="29"/>
      <c r="K7" s="29"/>
    </row>
    <row r="8" spans="1:23" x14ac:dyDescent="0.25">
      <c r="A8" s="30" t="s">
        <v>10</v>
      </c>
      <c r="B8" s="72" t="s">
        <v>290</v>
      </c>
      <c r="C8" s="31">
        <v>28</v>
      </c>
      <c r="D8" s="31">
        <v>38</v>
      </c>
      <c r="E8" s="32">
        <v>36</v>
      </c>
      <c r="F8" s="29"/>
      <c r="G8" s="29"/>
      <c r="H8" s="29"/>
      <c r="I8" s="29"/>
      <c r="J8" s="29"/>
      <c r="K8" s="29"/>
    </row>
    <row r="9" spans="1:23" x14ac:dyDescent="0.25">
      <c r="A9" s="30" t="s">
        <v>11</v>
      </c>
      <c r="B9" s="72" t="s">
        <v>290</v>
      </c>
      <c r="C9" s="31">
        <v>3</v>
      </c>
      <c r="D9" s="31">
        <v>3</v>
      </c>
      <c r="E9" s="33">
        <v>2</v>
      </c>
      <c r="F9" s="29"/>
      <c r="G9" s="29"/>
      <c r="H9" s="29"/>
      <c r="I9" s="29"/>
      <c r="J9" s="29"/>
      <c r="K9" s="29"/>
    </row>
    <row r="10" spans="1:23" x14ac:dyDescent="0.25">
      <c r="A10" s="30" t="s">
        <v>12</v>
      </c>
      <c r="B10" s="72" t="s">
        <v>290</v>
      </c>
      <c r="C10" s="31">
        <v>16</v>
      </c>
      <c r="D10" s="31">
        <v>12</v>
      </c>
      <c r="E10" s="32">
        <v>15</v>
      </c>
      <c r="F10" s="29"/>
      <c r="G10" s="29"/>
      <c r="H10" s="29"/>
      <c r="I10" s="29"/>
      <c r="J10" s="29"/>
      <c r="K10" s="29"/>
    </row>
    <row r="11" spans="1:23" x14ac:dyDescent="0.25">
      <c r="A11" s="30" t="s">
        <v>13</v>
      </c>
      <c r="B11" s="72" t="s">
        <v>290</v>
      </c>
      <c r="C11" s="31">
        <v>22</v>
      </c>
      <c r="D11" s="31">
        <v>24</v>
      </c>
      <c r="E11" s="32">
        <v>27</v>
      </c>
      <c r="F11" s="29"/>
      <c r="G11" s="29"/>
      <c r="H11" s="29"/>
      <c r="I11" s="29"/>
      <c r="J11" s="29"/>
      <c r="K11" s="29"/>
    </row>
    <row r="12" spans="1:23" x14ac:dyDescent="0.25">
      <c r="A12" s="142" t="s">
        <v>7</v>
      </c>
      <c r="B12" s="114" t="s">
        <v>290</v>
      </c>
      <c r="C12" s="143">
        <f>SUM(C6:C11)</f>
        <v>454</v>
      </c>
      <c r="D12" s="143">
        <f>SUM(D6:D11)</f>
        <v>513</v>
      </c>
      <c r="E12" s="144">
        <f>SUM(E6:E11)</f>
        <v>502</v>
      </c>
      <c r="F12" s="29"/>
      <c r="G12" s="29"/>
      <c r="H12" s="29"/>
      <c r="I12" s="29"/>
      <c r="J12" s="29"/>
      <c r="K12" s="29"/>
    </row>
    <row r="13" spans="1:23" ht="20.25" customHeight="1" x14ac:dyDescent="0.25">
      <c r="A13" s="183" t="s">
        <v>300</v>
      </c>
      <c r="B13" s="184"/>
      <c r="C13" s="185"/>
      <c r="D13" s="185"/>
      <c r="E13" s="186"/>
      <c r="F13" s="35"/>
      <c r="G13" s="35"/>
      <c r="H13" s="29"/>
      <c r="I13" s="29"/>
      <c r="J13" s="29"/>
      <c r="K13" s="29"/>
    </row>
    <row r="14" spans="1:23" x14ac:dyDescent="0.25">
      <c r="A14" s="36" t="s">
        <v>324</v>
      </c>
      <c r="B14" s="77" t="s">
        <v>291</v>
      </c>
      <c r="C14" s="37">
        <v>13.46</v>
      </c>
      <c r="D14" s="37">
        <v>12.27</v>
      </c>
      <c r="E14" s="38">
        <v>12.67</v>
      </c>
      <c r="F14" s="29"/>
      <c r="G14" s="78"/>
      <c r="H14" s="29"/>
      <c r="I14" s="29"/>
      <c r="J14" s="29"/>
      <c r="K14" s="29"/>
    </row>
    <row r="15" spans="1:23" x14ac:dyDescent="0.25">
      <c r="A15" s="27" t="s">
        <v>325</v>
      </c>
      <c r="B15" s="77" t="s">
        <v>291</v>
      </c>
      <c r="C15" s="39">
        <v>7.14</v>
      </c>
      <c r="D15" s="63">
        <v>6.51</v>
      </c>
      <c r="E15" s="32">
        <v>6.24</v>
      </c>
      <c r="F15" s="29"/>
      <c r="G15" s="78"/>
      <c r="H15" s="29"/>
      <c r="I15" s="29"/>
      <c r="J15" s="29"/>
      <c r="K15" s="29"/>
    </row>
    <row r="16" spans="1:23" ht="15.75" thickBot="1" x14ac:dyDescent="0.3">
      <c r="A16" s="28" t="s">
        <v>326</v>
      </c>
      <c r="B16" s="79" t="s">
        <v>291</v>
      </c>
      <c r="C16" s="34">
        <v>7.31</v>
      </c>
      <c r="D16" s="34">
        <v>6.62</v>
      </c>
      <c r="E16" s="40">
        <f>AVERAGE('[1]roster as of 12-31-22'!G:G)</f>
        <v>6.4019404926495289</v>
      </c>
      <c r="F16" s="29"/>
      <c r="G16" s="78"/>
      <c r="H16" s="29"/>
      <c r="I16" s="29"/>
      <c r="J16" s="29"/>
      <c r="K16" s="29"/>
    </row>
    <row r="17" spans="1:11" ht="20.25" customHeight="1" thickBot="1" x14ac:dyDescent="0.3">
      <c r="A17" s="139" t="s">
        <v>301</v>
      </c>
      <c r="B17" s="129"/>
      <c r="C17" s="140"/>
      <c r="D17" s="140"/>
      <c r="E17" s="141"/>
      <c r="F17" s="29"/>
      <c r="G17" s="29"/>
      <c r="H17" s="29"/>
      <c r="I17" s="29"/>
      <c r="J17" s="29"/>
      <c r="K17" s="29"/>
    </row>
    <row r="18" spans="1:11" x14ac:dyDescent="0.25">
      <c r="A18" s="36" t="s">
        <v>14</v>
      </c>
      <c r="B18" s="77" t="s">
        <v>85</v>
      </c>
      <c r="C18" s="41">
        <v>1.0999999999999999E-2</v>
      </c>
      <c r="D18" s="41">
        <v>1.2E-2</v>
      </c>
      <c r="E18" s="55">
        <v>1.1743563939577536E-2</v>
      </c>
      <c r="F18" s="80"/>
      <c r="G18" s="29"/>
      <c r="H18" s="29"/>
      <c r="I18" s="29"/>
      <c r="J18" s="29"/>
      <c r="K18" s="29"/>
    </row>
    <row r="19" spans="1:11" x14ac:dyDescent="0.25">
      <c r="A19" s="27" t="s">
        <v>327</v>
      </c>
      <c r="B19" s="81" t="s">
        <v>85</v>
      </c>
      <c r="C19" s="39">
        <v>0</v>
      </c>
      <c r="D19" s="39">
        <v>0</v>
      </c>
      <c r="E19" s="42">
        <v>5.8899041002793929E-3</v>
      </c>
      <c r="F19" s="80"/>
      <c r="G19" s="29"/>
      <c r="H19" s="29"/>
      <c r="I19" s="29"/>
      <c r="J19" s="29"/>
      <c r="K19" s="29"/>
    </row>
    <row r="20" spans="1:11" x14ac:dyDescent="0.25">
      <c r="A20" s="27" t="s">
        <v>328</v>
      </c>
      <c r="B20" s="81" t="s">
        <v>85</v>
      </c>
      <c r="C20" s="39">
        <v>0</v>
      </c>
      <c r="D20" s="39">
        <v>0</v>
      </c>
      <c r="E20" s="43">
        <v>0.22885074383826706</v>
      </c>
      <c r="F20" s="80"/>
      <c r="G20" s="29"/>
      <c r="H20" s="29"/>
      <c r="I20" s="29"/>
      <c r="J20" s="29"/>
      <c r="K20" s="29"/>
    </row>
    <row r="21" spans="1:11" ht="15.75" thickBot="1" x14ac:dyDescent="0.3">
      <c r="A21" s="28" t="s">
        <v>329</v>
      </c>
      <c r="B21" s="79" t="s">
        <v>290</v>
      </c>
      <c r="C21" s="34">
        <v>0</v>
      </c>
      <c r="D21" s="34">
        <v>0</v>
      </c>
      <c r="E21" s="44">
        <v>0</v>
      </c>
      <c r="F21" s="80"/>
      <c r="G21" s="29"/>
      <c r="H21" s="29"/>
      <c r="I21" s="29"/>
      <c r="J21" s="29"/>
      <c r="K21" s="29"/>
    </row>
    <row r="22" spans="1:11" ht="20.25" customHeight="1" thickBot="1" x14ac:dyDescent="0.3">
      <c r="A22" s="139" t="s">
        <v>302</v>
      </c>
      <c r="B22" s="129"/>
      <c r="C22" s="140"/>
      <c r="D22" s="140"/>
      <c r="E22" s="141"/>
      <c r="F22" s="29"/>
      <c r="G22" s="29"/>
      <c r="H22" s="58"/>
      <c r="I22" s="200"/>
      <c r="J22" s="200"/>
      <c r="K22" s="29"/>
    </row>
    <row r="23" spans="1:11" x14ac:dyDescent="0.25">
      <c r="A23" s="36" t="s">
        <v>7</v>
      </c>
      <c r="B23" s="77" t="s">
        <v>85</v>
      </c>
      <c r="C23" s="45">
        <v>0.23351085620647277</v>
      </c>
      <c r="D23" s="45">
        <v>0.14000000000000001</v>
      </c>
      <c r="E23" s="46">
        <v>0.19</v>
      </c>
      <c r="F23" s="29"/>
      <c r="G23" s="29"/>
      <c r="H23" s="82"/>
      <c r="I23" s="83"/>
      <c r="J23" s="82"/>
      <c r="K23" s="29"/>
    </row>
    <row r="24" spans="1:11" x14ac:dyDescent="0.25">
      <c r="A24" s="27" t="s">
        <v>15</v>
      </c>
      <c r="B24" s="81" t="s">
        <v>85</v>
      </c>
      <c r="C24" s="47">
        <v>9.6272019664072103E-2</v>
      </c>
      <c r="D24" s="47">
        <v>9.7000000000000003E-2</v>
      </c>
      <c r="E24" s="48">
        <v>0.15</v>
      </c>
      <c r="F24" s="29"/>
      <c r="G24" s="29"/>
      <c r="H24" s="82"/>
      <c r="I24" s="83"/>
      <c r="J24" s="82"/>
      <c r="K24" s="29"/>
    </row>
    <row r="25" spans="1:11" ht="14.45" customHeight="1" thickBot="1" x14ac:dyDescent="0.3">
      <c r="A25" s="28" t="s">
        <v>16</v>
      </c>
      <c r="B25" s="79" t="s">
        <v>85</v>
      </c>
      <c r="C25" s="49">
        <v>0.13723883654240066</v>
      </c>
      <c r="D25" s="49">
        <v>4.3999999999999997E-2</v>
      </c>
      <c r="E25" s="50">
        <v>0.04</v>
      </c>
      <c r="F25" s="29"/>
      <c r="G25" s="29"/>
      <c r="H25" s="82"/>
      <c r="I25" s="83"/>
      <c r="J25" s="82"/>
      <c r="K25" s="29"/>
    </row>
    <row r="26" spans="1:11" ht="14.45" customHeight="1" x14ac:dyDescent="0.25">
      <c r="A26" s="96"/>
      <c r="B26" s="97"/>
      <c r="C26" s="100"/>
      <c r="D26" s="100"/>
      <c r="E26" s="100"/>
      <c r="F26" s="29"/>
      <c r="G26" s="29"/>
      <c r="H26" s="82"/>
      <c r="I26" s="83"/>
      <c r="J26" s="82"/>
      <c r="K26" s="29"/>
    </row>
    <row r="27" spans="1:11" x14ac:dyDescent="0.25">
      <c r="B27" s="76"/>
      <c r="C27" s="29"/>
      <c r="D27" s="29"/>
      <c r="E27" s="29"/>
      <c r="F27" s="29"/>
      <c r="G27" s="29"/>
      <c r="H27" s="29"/>
      <c r="I27" s="29"/>
      <c r="J27" s="29"/>
      <c r="K27" s="29"/>
    </row>
  </sheetData>
  <mergeCells count="1">
    <mergeCell ref="I22:J22"/>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85FAA-6C9C-40D4-88CE-04A1F04D65E0}">
  <dimension ref="A1:R36"/>
  <sheetViews>
    <sheetView showGridLines="0" topLeftCell="A18" zoomScaleNormal="100" workbookViewId="0">
      <selection activeCell="A22" sqref="A22"/>
    </sheetView>
  </sheetViews>
  <sheetFormatPr defaultRowHeight="15" x14ac:dyDescent="0.25"/>
  <cols>
    <col min="1" max="1" width="13.5703125" customWidth="1"/>
    <col min="2" max="2" width="68.5703125" customWidth="1"/>
    <col min="3" max="3" width="19.7109375" customWidth="1"/>
    <col min="4" max="7" width="14.7109375" style="103" customWidth="1"/>
    <col min="8" max="8" width="9.140625" customWidth="1"/>
  </cols>
  <sheetData>
    <row r="1" spans="1:18" ht="21" x14ac:dyDescent="0.35">
      <c r="A1" s="26" t="s">
        <v>292</v>
      </c>
      <c r="B1" s="61"/>
      <c r="C1" s="26"/>
      <c r="D1" s="26"/>
      <c r="E1"/>
      <c r="F1"/>
      <c r="G1"/>
      <c r="P1" s="29"/>
      <c r="Q1" s="29"/>
      <c r="R1" s="29"/>
    </row>
    <row r="2" spans="1:18" x14ac:dyDescent="0.25">
      <c r="A2" t="s">
        <v>307</v>
      </c>
      <c r="B2" s="62"/>
      <c r="D2"/>
      <c r="E2"/>
      <c r="F2"/>
      <c r="G2"/>
      <c r="P2" s="29"/>
      <c r="Q2" s="29"/>
      <c r="R2" s="29"/>
    </row>
    <row r="3" spans="1:18" x14ac:dyDescent="0.25">
      <c r="B3" s="62"/>
      <c r="D3"/>
      <c r="E3"/>
      <c r="F3"/>
      <c r="G3"/>
      <c r="P3" s="29"/>
      <c r="Q3" s="29"/>
      <c r="R3" s="29"/>
    </row>
    <row r="4" spans="1:18" ht="15.75" x14ac:dyDescent="0.25">
      <c r="A4" s="150" t="s">
        <v>42</v>
      </c>
      <c r="B4" s="150" t="s">
        <v>43</v>
      </c>
      <c r="C4" s="150" t="s">
        <v>44</v>
      </c>
      <c r="D4" s="150" t="s">
        <v>45</v>
      </c>
      <c r="E4" s="150" t="s">
        <v>46</v>
      </c>
      <c r="F4" s="150" t="s">
        <v>47</v>
      </c>
      <c r="G4" s="150">
        <v>2024</v>
      </c>
    </row>
    <row r="5" spans="1:18" x14ac:dyDescent="0.25">
      <c r="A5" s="151" t="s">
        <v>48</v>
      </c>
      <c r="B5" s="152" t="s">
        <v>49</v>
      </c>
      <c r="C5" s="153" t="s">
        <v>50</v>
      </c>
      <c r="D5" s="154">
        <v>114934.03524701339</v>
      </c>
      <c r="E5" s="154">
        <v>76422.75527566961</v>
      </c>
      <c r="F5" s="154">
        <v>66028.875395825249</v>
      </c>
      <c r="G5" s="155">
        <v>58610</v>
      </c>
    </row>
    <row r="6" spans="1:18" x14ac:dyDescent="0.25">
      <c r="A6" s="156"/>
      <c r="B6" s="175" t="s">
        <v>51</v>
      </c>
      <c r="C6" s="176" t="s">
        <v>50</v>
      </c>
      <c r="D6" s="177">
        <v>88914.892780122769</v>
      </c>
      <c r="E6" s="177">
        <v>54297.948571698951</v>
      </c>
      <c r="F6" s="177">
        <v>49749.717512738513</v>
      </c>
      <c r="G6" s="178">
        <v>44226.142087416301</v>
      </c>
    </row>
    <row r="7" spans="1:18" x14ac:dyDescent="0.25">
      <c r="A7" s="157"/>
      <c r="B7" s="158" t="s">
        <v>52</v>
      </c>
      <c r="C7" s="159" t="s">
        <v>50</v>
      </c>
      <c r="D7" s="160">
        <v>26019.142466890651</v>
      </c>
      <c r="E7" s="160">
        <v>22124.806703970658</v>
      </c>
      <c r="F7" s="160">
        <v>16279.15788308674</v>
      </c>
      <c r="G7" s="161">
        <v>14384.25282223865</v>
      </c>
    </row>
    <row r="8" spans="1:18" x14ac:dyDescent="0.25">
      <c r="A8" s="151" t="s">
        <v>53</v>
      </c>
      <c r="B8" s="175" t="s">
        <v>54</v>
      </c>
      <c r="C8" s="176" t="s">
        <v>50</v>
      </c>
      <c r="D8" s="177">
        <v>2464481</v>
      </c>
      <c r="E8" s="177">
        <v>2243675</v>
      </c>
      <c r="F8" s="177">
        <v>2234178</v>
      </c>
      <c r="G8" s="178">
        <v>2263405</v>
      </c>
    </row>
    <row r="9" spans="1:18" x14ac:dyDescent="0.25">
      <c r="A9" s="156"/>
      <c r="B9" s="158" t="s">
        <v>55</v>
      </c>
      <c r="C9" s="159" t="s">
        <v>50</v>
      </c>
      <c r="D9" s="160">
        <v>1577897</v>
      </c>
      <c r="E9" s="160">
        <v>1418874</v>
      </c>
      <c r="F9" s="160">
        <v>1412131</v>
      </c>
      <c r="G9" s="161">
        <v>1429934</v>
      </c>
    </row>
    <row r="10" spans="1:18" x14ac:dyDescent="0.25">
      <c r="A10" s="157"/>
      <c r="B10" s="158" t="s">
        <v>56</v>
      </c>
      <c r="C10" s="159" t="s">
        <v>50</v>
      </c>
      <c r="D10" s="160">
        <v>886584</v>
      </c>
      <c r="E10" s="160">
        <v>824801</v>
      </c>
      <c r="F10" s="160">
        <v>822047</v>
      </c>
      <c r="G10" s="161">
        <v>833471</v>
      </c>
    </row>
    <row r="11" spans="1:18" x14ac:dyDescent="0.25">
      <c r="A11" s="151" t="s">
        <v>57</v>
      </c>
      <c r="B11" s="175" t="s">
        <v>58</v>
      </c>
      <c r="C11" s="176" t="s">
        <v>59</v>
      </c>
      <c r="D11" s="177">
        <v>5517.8325618789258</v>
      </c>
      <c r="E11" s="177">
        <v>4588.6624484255981</v>
      </c>
      <c r="F11" s="177">
        <v>3414.0732691478979</v>
      </c>
      <c r="G11" s="178">
        <v>3012.6444400648102</v>
      </c>
    </row>
    <row r="12" spans="1:18" x14ac:dyDescent="0.25">
      <c r="A12" s="156"/>
      <c r="B12" s="175" t="s">
        <v>60</v>
      </c>
      <c r="C12" s="176" t="s">
        <v>59</v>
      </c>
      <c r="D12" s="177">
        <v>4891.8325618789258</v>
      </c>
      <c r="E12" s="177">
        <v>4159.6624484255981</v>
      </c>
      <c r="F12" s="177">
        <v>3055.0732691478979</v>
      </c>
      <c r="G12" s="178">
        <v>2689.6444400648102</v>
      </c>
    </row>
    <row r="13" spans="1:18" x14ac:dyDescent="0.25">
      <c r="A13" s="157"/>
      <c r="B13" s="158" t="s">
        <v>61</v>
      </c>
      <c r="C13" s="159" t="s">
        <v>59</v>
      </c>
      <c r="D13" s="160">
        <v>626</v>
      </c>
      <c r="E13" s="160">
        <v>429</v>
      </c>
      <c r="F13" s="160">
        <v>359</v>
      </c>
      <c r="G13" s="161">
        <v>323</v>
      </c>
    </row>
    <row r="14" spans="1:18" x14ac:dyDescent="0.25">
      <c r="A14" s="151" t="s">
        <v>62</v>
      </c>
      <c r="B14" s="175" t="s">
        <v>63</v>
      </c>
      <c r="C14" s="176" t="s">
        <v>59</v>
      </c>
      <c r="D14" s="177">
        <v>37359.791342842647</v>
      </c>
      <c r="E14" s="177">
        <v>20714.399559643589</v>
      </c>
      <c r="F14" s="177">
        <v>18574.443400467699</v>
      </c>
      <c r="G14" s="178">
        <v>15681.481723131399</v>
      </c>
    </row>
    <row r="15" spans="1:18" x14ac:dyDescent="0.25">
      <c r="A15" s="157"/>
      <c r="B15" s="158" t="s">
        <v>64</v>
      </c>
      <c r="C15" s="159" t="s">
        <v>59</v>
      </c>
      <c r="D15" s="160">
        <v>37359.791342842647</v>
      </c>
      <c r="E15" s="160">
        <v>20714.3995596436</v>
      </c>
      <c r="F15" s="160">
        <v>17944.10364859199</v>
      </c>
      <c r="G15" s="161">
        <v>14590.99184701279</v>
      </c>
    </row>
    <row r="16" spans="1:18" x14ac:dyDescent="0.25">
      <c r="A16" s="151" t="s">
        <v>65</v>
      </c>
      <c r="B16" s="175" t="s">
        <v>66</v>
      </c>
      <c r="C16" s="176" t="s">
        <v>59</v>
      </c>
      <c r="D16" s="177">
        <v>877877</v>
      </c>
      <c r="E16" s="177">
        <v>738740</v>
      </c>
      <c r="F16" s="177">
        <v>720318</v>
      </c>
      <c r="G16" s="178">
        <v>697565</v>
      </c>
    </row>
    <row r="17" spans="1:11" x14ac:dyDescent="0.25">
      <c r="A17" s="156"/>
      <c r="B17" s="158" t="s">
        <v>67</v>
      </c>
      <c r="C17" s="159" t="s">
        <v>59</v>
      </c>
      <c r="D17" s="160">
        <v>21602</v>
      </c>
      <c r="E17" s="160">
        <v>17598</v>
      </c>
      <c r="F17" s="160">
        <v>17540</v>
      </c>
      <c r="G17" s="161">
        <v>21856</v>
      </c>
    </row>
    <row r="18" spans="1:11" x14ac:dyDescent="0.25">
      <c r="A18" s="156"/>
      <c r="B18" s="158" t="s">
        <v>68</v>
      </c>
      <c r="C18" s="159" t="s">
        <v>59</v>
      </c>
      <c r="D18" s="160">
        <v>33091</v>
      </c>
      <c r="E18" s="160">
        <v>35284</v>
      </c>
      <c r="F18" s="160">
        <v>33417</v>
      </c>
      <c r="G18" s="161">
        <v>33650</v>
      </c>
    </row>
    <row r="19" spans="1:11" x14ac:dyDescent="0.25">
      <c r="A19" s="157"/>
      <c r="B19" s="158" t="s">
        <v>69</v>
      </c>
      <c r="C19" s="159" t="s">
        <v>59</v>
      </c>
      <c r="D19" s="160">
        <v>823184</v>
      </c>
      <c r="E19" s="160">
        <v>685858</v>
      </c>
      <c r="F19" s="160">
        <v>669361</v>
      </c>
      <c r="G19" s="161">
        <v>642059</v>
      </c>
    </row>
    <row r="20" spans="1:11" x14ac:dyDescent="0.25">
      <c r="A20" s="151"/>
      <c r="B20" s="175" t="s">
        <v>70</v>
      </c>
      <c r="C20" s="176" t="s">
        <v>59</v>
      </c>
      <c r="D20" s="177">
        <v>42877.623904721571</v>
      </c>
      <c r="E20" s="177">
        <v>25303.062008069199</v>
      </c>
      <c r="F20" s="177">
        <v>21358.176917739889</v>
      </c>
      <c r="G20" s="178">
        <v>17603.636287077599</v>
      </c>
    </row>
    <row r="21" spans="1:11" x14ac:dyDescent="0.25">
      <c r="A21" s="157"/>
      <c r="B21" s="158" t="s">
        <v>71</v>
      </c>
      <c r="C21" s="159" t="s">
        <v>59</v>
      </c>
      <c r="D21" s="160">
        <v>920754.62390472158</v>
      </c>
      <c r="E21" s="160">
        <v>764043.06200806925</v>
      </c>
      <c r="F21" s="160">
        <v>741676.17691773991</v>
      </c>
      <c r="G21" s="161">
        <v>715168.63628707756</v>
      </c>
    </row>
    <row r="22" spans="1:11" x14ac:dyDescent="0.25">
      <c r="A22" s="151" t="s">
        <v>330</v>
      </c>
      <c r="B22" s="175" t="s">
        <v>72</v>
      </c>
      <c r="C22" s="176" t="s">
        <v>73</v>
      </c>
      <c r="D22" s="177">
        <v>585.31074341767373</v>
      </c>
      <c r="E22" s="177">
        <v>382.25086941702853</v>
      </c>
      <c r="F22" s="177">
        <v>340.00457192434078</v>
      </c>
      <c r="G22" s="178">
        <v>251</v>
      </c>
    </row>
    <row r="23" spans="1:11" x14ac:dyDescent="0.25">
      <c r="A23" s="156"/>
      <c r="B23" s="158" t="s">
        <v>74</v>
      </c>
      <c r="C23" s="159" t="s">
        <v>73</v>
      </c>
      <c r="D23" s="160">
        <v>357.7464062148623</v>
      </c>
      <c r="E23" s="160">
        <v>416.58309315416449</v>
      </c>
      <c r="F23" s="160">
        <v>496.65637174125709</v>
      </c>
      <c r="G23" s="161">
        <v>480</v>
      </c>
    </row>
    <row r="24" spans="1:11" x14ac:dyDescent="0.25">
      <c r="A24" s="157"/>
      <c r="B24" s="158" t="s">
        <v>75</v>
      </c>
      <c r="C24" s="159" t="s">
        <v>73</v>
      </c>
      <c r="D24" s="160">
        <v>943.05714963253604</v>
      </c>
      <c r="E24" s="160">
        <v>798.83396257119307</v>
      </c>
      <c r="F24" s="160">
        <v>836.66094366559787</v>
      </c>
      <c r="G24" s="161">
        <v>731</v>
      </c>
    </row>
    <row r="25" spans="1:11" x14ac:dyDescent="0.25">
      <c r="A25" s="151" t="s">
        <v>76</v>
      </c>
      <c r="B25" s="175" t="s">
        <v>293</v>
      </c>
      <c r="C25" s="164" t="s">
        <v>78</v>
      </c>
      <c r="D25" s="179">
        <v>0</v>
      </c>
      <c r="E25" s="179">
        <v>0</v>
      </c>
      <c r="F25" s="179">
        <v>0</v>
      </c>
      <c r="G25" s="180">
        <v>0</v>
      </c>
    </row>
    <row r="26" spans="1:11" x14ac:dyDescent="0.25">
      <c r="A26" s="157"/>
      <c r="B26" s="158" t="s">
        <v>77</v>
      </c>
      <c r="C26" s="159" t="s">
        <v>78</v>
      </c>
      <c r="D26" s="160">
        <v>91262</v>
      </c>
      <c r="E26" s="160">
        <v>100009</v>
      </c>
      <c r="F26" s="160">
        <v>104179</v>
      </c>
      <c r="G26" s="161">
        <v>108583</v>
      </c>
    </row>
    <row r="27" spans="1:11" x14ac:dyDescent="0.25">
      <c r="A27" s="151" t="s">
        <v>79</v>
      </c>
      <c r="B27" s="175" t="s">
        <v>80</v>
      </c>
      <c r="C27" s="176" t="s">
        <v>78</v>
      </c>
      <c r="D27" s="177">
        <v>25521</v>
      </c>
      <c r="E27" s="177">
        <v>27395</v>
      </c>
      <c r="F27" s="177">
        <v>27714</v>
      </c>
      <c r="G27" s="178">
        <v>28935</v>
      </c>
      <c r="H27" s="24"/>
      <c r="I27" s="24"/>
      <c r="J27" s="24"/>
      <c r="K27" s="24"/>
    </row>
    <row r="28" spans="1:11" x14ac:dyDescent="0.25">
      <c r="A28" s="157"/>
      <c r="B28" s="158" t="s">
        <v>81</v>
      </c>
      <c r="C28" s="159" t="s">
        <v>78</v>
      </c>
      <c r="D28" s="160">
        <v>740</v>
      </c>
      <c r="E28" s="160">
        <v>954</v>
      </c>
      <c r="F28" s="160">
        <v>1263</v>
      </c>
      <c r="G28" s="161">
        <v>1502</v>
      </c>
    </row>
    <row r="29" spans="1:11" s="101" customFormat="1" x14ac:dyDescent="0.25">
      <c r="A29" s="151" t="s">
        <v>82</v>
      </c>
      <c r="B29" s="158" t="s">
        <v>83</v>
      </c>
      <c r="C29" s="164" t="s">
        <v>78</v>
      </c>
      <c r="D29" s="179">
        <v>65001</v>
      </c>
      <c r="E29" s="179">
        <v>71660</v>
      </c>
      <c r="F29" s="179">
        <v>75202</v>
      </c>
      <c r="G29" s="180">
        <v>78146</v>
      </c>
    </row>
    <row r="30" spans="1:11" x14ac:dyDescent="0.25">
      <c r="A30" s="157"/>
      <c r="B30" s="158" t="s">
        <v>84</v>
      </c>
      <c r="C30" s="159" t="s">
        <v>78</v>
      </c>
      <c r="D30" s="160">
        <v>0</v>
      </c>
      <c r="E30" s="160">
        <v>0</v>
      </c>
      <c r="F30" s="160">
        <v>0</v>
      </c>
      <c r="G30" s="161">
        <v>0</v>
      </c>
    </row>
    <row r="31" spans="1:11" s="101" customFormat="1" x14ac:dyDescent="0.25">
      <c r="A31" s="162"/>
      <c r="B31" s="163" t="s">
        <v>294</v>
      </c>
      <c r="C31" s="164" t="s">
        <v>85</v>
      </c>
      <c r="D31" s="165">
        <v>0.28775393920799458</v>
      </c>
      <c r="E31" s="165">
        <v>0.28346448819606229</v>
      </c>
      <c r="F31" s="165">
        <v>0.27814626748193022</v>
      </c>
      <c r="G31" s="166">
        <v>0.28031091423150961</v>
      </c>
    </row>
    <row r="32" spans="1:11" s="101" customFormat="1" x14ac:dyDescent="0.25">
      <c r="A32" s="167"/>
      <c r="B32" s="163" t="s">
        <v>86</v>
      </c>
      <c r="C32" s="164" t="s">
        <v>87</v>
      </c>
      <c r="D32" s="179">
        <v>425</v>
      </c>
      <c r="E32" s="179">
        <v>373</v>
      </c>
      <c r="F32" s="179">
        <v>362</v>
      </c>
      <c r="G32" s="180">
        <v>363</v>
      </c>
    </row>
    <row r="33" spans="1:7" s="101" customFormat="1" x14ac:dyDescent="0.25">
      <c r="A33" s="168"/>
      <c r="B33" s="169" t="s">
        <v>88</v>
      </c>
      <c r="C33" s="170" t="s">
        <v>89</v>
      </c>
      <c r="D33" s="171">
        <v>73673124</v>
      </c>
      <c r="E33" s="171">
        <v>65990997</v>
      </c>
      <c r="F33" s="171">
        <v>64460825</v>
      </c>
      <c r="G33" s="172">
        <v>64016521</v>
      </c>
    </row>
    <row r="34" spans="1:7" x14ac:dyDescent="0.25">
      <c r="A34" s="151" t="s">
        <v>90</v>
      </c>
      <c r="B34" s="175" t="s">
        <v>91</v>
      </c>
      <c r="C34" s="176" t="s">
        <v>92</v>
      </c>
      <c r="D34" s="181">
        <v>1.56</v>
      </c>
      <c r="E34" s="181">
        <v>1.1599999999999999</v>
      </c>
      <c r="F34" s="181">
        <v>1.02</v>
      </c>
      <c r="G34" s="182">
        <v>0.92</v>
      </c>
    </row>
    <row r="35" spans="1:7" x14ac:dyDescent="0.25">
      <c r="A35" s="156" t="s">
        <v>93</v>
      </c>
      <c r="B35" s="158" t="s">
        <v>94</v>
      </c>
      <c r="C35" s="159" t="s">
        <v>95</v>
      </c>
      <c r="D35" s="173">
        <v>0.57999999999999996</v>
      </c>
      <c r="E35" s="173">
        <v>0.38</v>
      </c>
      <c r="F35" s="173">
        <v>0.33</v>
      </c>
      <c r="G35" s="174">
        <v>0.27</v>
      </c>
    </row>
    <row r="36" spans="1:7" x14ac:dyDescent="0.25">
      <c r="A36" s="157"/>
      <c r="B36" s="158" t="s">
        <v>96</v>
      </c>
      <c r="C36" s="159" t="s">
        <v>97</v>
      </c>
      <c r="D36" s="173">
        <v>7.94</v>
      </c>
      <c r="E36" s="173">
        <v>5.79</v>
      </c>
      <c r="F36" s="173">
        <v>5.27</v>
      </c>
      <c r="G36" s="174">
        <v>3.92</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5B1D7-AFD6-49EE-9765-0CAB0D22F5AC}">
  <dimension ref="A1:R4"/>
  <sheetViews>
    <sheetView showGridLines="0" zoomScaleNormal="100" workbookViewId="0">
      <selection activeCell="A5" sqref="A5"/>
    </sheetView>
  </sheetViews>
  <sheetFormatPr defaultRowHeight="15" x14ac:dyDescent="0.25"/>
  <cols>
    <col min="1" max="1" width="13.5703125" customWidth="1"/>
    <col min="2" max="2" width="68.5703125" customWidth="1"/>
    <col min="3" max="3" width="19.7109375" customWidth="1"/>
    <col min="4" max="7" width="14.7109375" style="103" customWidth="1"/>
    <col min="8" max="8" width="9.140625" customWidth="1"/>
  </cols>
  <sheetData>
    <row r="1" spans="1:18" ht="21" x14ac:dyDescent="0.35">
      <c r="A1" s="26" t="s">
        <v>292</v>
      </c>
      <c r="B1" s="61"/>
      <c r="C1" s="26"/>
      <c r="D1" s="26"/>
      <c r="E1"/>
      <c r="F1"/>
      <c r="G1"/>
      <c r="P1" s="29"/>
      <c r="Q1" s="29"/>
      <c r="R1" s="29"/>
    </row>
    <row r="2" spans="1:18" x14ac:dyDescent="0.25">
      <c r="A2" t="s">
        <v>307</v>
      </c>
      <c r="B2" s="62"/>
      <c r="D2"/>
      <c r="E2"/>
      <c r="F2"/>
      <c r="G2"/>
      <c r="P2" s="29"/>
      <c r="Q2" s="29"/>
      <c r="R2" s="29"/>
    </row>
    <row r="3" spans="1:18" x14ac:dyDescent="0.25">
      <c r="B3" s="62"/>
      <c r="D3"/>
      <c r="E3"/>
      <c r="F3"/>
      <c r="G3"/>
      <c r="P3" s="29"/>
      <c r="Q3" s="29"/>
      <c r="R3" s="29"/>
    </row>
    <row r="4" spans="1:18" ht="376.5" customHeight="1" x14ac:dyDescent="0.25">
      <c r="A4" s="203" t="s">
        <v>317</v>
      </c>
      <c r="B4" s="203"/>
      <c r="C4" s="203"/>
      <c r="D4" s="203"/>
      <c r="E4" s="203"/>
      <c r="F4" s="203"/>
      <c r="G4" s="203"/>
    </row>
  </sheetData>
  <mergeCells count="1">
    <mergeCell ref="A4:G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B15D5-88C5-421F-9208-C5DC5682A3C3}">
  <dimension ref="A1:G88"/>
  <sheetViews>
    <sheetView showGridLines="0" zoomScale="90" zoomScaleNormal="90" workbookViewId="0">
      <pane ySplit="5" topLeftCell="A39" activePane="bottomLeft" state="frozen"/>
      <selection pane="bottomLeft" activeCell="K47" sqref="K47"/>
    </sheetView>
  </sheetViews>
  <sheetFormatPr defaultColWidth="9.140625" defaultRowHeight="14.25" x14ac:dyDescent="0.2"/>
  <cols>
    <col min="1" max="1" width="9.140625" style="1" customWidth="1"/>
    <col min="2" max="2" width="9" style="1" customWidth="1"/>
    <col min="3" max="3" width="8.28515625" style="1" customWidth="1"/>
    <col min="4" max="4" width="5.42578125" style="1" hidden="1" customWidth="1"/>
    <col min="5" max="5" width="2.7109375" style="1" customWidth="1"/>
    <col min="6" max="6" width="60.5703125" style="1" customWidth="1"/>
    <col min="7" max="7" width="84.85546875" style="2" customWidth="1"/>
    <col min="8" max="16384" width="9.140625" style="1"/>
  </cols>
  <sheetData>
    <row r="1" spans="1:7" ht="26.25" x14ac:dyDescent="0.2">
      <c r="A1" s="213" t="s">
        <v>98</v>
      </c>
      <c r="B1" s="214"/>
      <c r="C1" s="214"/>
      <c r="D1" s="214"/>
      <c r="E1" s="214"/>
      <c r="F1" s="214"/>
      <c r="G1" s="214"/>
    </row>
    <row r="2" spans="1:7" ht="15" x14ac:dyDescent="0.2">
      <c r="A2" s="226" t="s">
        <v>99</v>
      </c>
      <c r="B2" s="226"/>
      <c r="C2" s="226"/>
      <c r="D2" s="226"/>
      <c r="E2" s="229" t="s">
        <v>100</v>
      </c>
      <c r="F2" s="229"/>
      <c r="G2" s="229"/>
    </row>
    <row r="3" spans="1:7" ht="15" x14ac:dyDescent="0.2">
      <c r="A3" s="227" t="s">
        <v>101</v>
      </c>
      <c r="B3" s="227"/>
      <c r="C3" s="227"/>
      <c r="D3" s="227"/>
      <c r="E3" s="230" t="s">
        <v>102</v>
      </c>
      <c r="F3" s="230"/>
      <c r="G3" s="230"/>
    </row>
    <row r="4" spans="1:7" ht="26.25" x14ac:dyDescent="0.2">
      <c r="A4" s="3"/>
      <c r="B4" s="3"/>
      <c r="C4" s="3"/>
      <c r="D4" s="3"/>
      <c r="E4" s="3"/>
      <c r="F4" s="3"/>
    </row>
    <row r="5" spans="1:7" ht="15" x14ac:dyDescent="0.2">
      <c r="A5" s="228" t="s">
        <v>103</v>
      </c>
      <c r="B5" s="228"/>
      <c r="C5" s="228"/>
      <c r="D5" s="228"/>
      <c r="E5" s="228"/>
      <c r="F5" s="4" t="s">
        <v>104</v>
      </c>
      <c r="G5" s="5" t="s">
        <v>105</v>
      </c>
    </row>
    <row r="6" spans="1:7" x14ac:dyDescent="0.2">
      <c r="A6" s="204" t="s">
        <v>106</v>
      </c>
      <c r="B6" s="205"/>
      <c r="C6" s="205"/>
      <c r="D6" s="205"/>
      <c r="E6" s="205"/>
      <c r="F6" s="6" t="s">
        <v>107</v>
      </c>
      <c r="G6" s="7" t="s">
        <v>108</v>
      </c>
    </row>
    <row r="7" spans="1:7" ht="28.5" x14ac:dyDescent="0.2">
      <c r="A7" s="207"/>
      <c r="B7" s="208"/>
      <c r="C7" s="208"/>
      <c r="D7" s="208"/>
      <c r="E7" s="208"/>
      <c r="F7" s="6" t="s">
        <v>109</v>
      </c>
      <c r="G7" s="7" t="s">
        <v>110</v>
      </c>
    </row>
    <row r="8" spans="1:7" ht="71.25" x14ac:dyDescent="0.2">
      <c r="A8" s="207"/>
      <c r="B8" s="208"/>
      <c r="C8" s="208"/>
      <c r="D8" s="208"/>
      <c r="E8" s="208"/>
      <c r="F8" s="6" t="s">
        <v>111</v>
      </c>
      <c r="G8" s="22" t="s">
        <v>319</v>
      </c>
    </row>
    <row r="9" spans="1:7" x14ac:dyDescent="0.2">
      <c r="A9" s="207"/>
      <c r="B9" s="208"/>
      <c r="C9" s="208"/>
      <c r="D9" s="208"/>
      <c r="E9" s="208"/>
      <c r="F9" s="6" t="s">
        <v>112</v>
      </c>
      <c r="G9" s="7" t="s">
        <v>308</v>
      </c>
    </row>
    <row r="10" spans="1:7" x14ac:dyDescent="0.2">
      <c r="A10" s="207"/>
      <c r="B10" s="208"/>
      <c r="C10" s="208"/>
      <c r="D10" s="208"/>
      <c r="E10" s="208"/>
      <c r="F10" s="6" t="s">
        <v>113</v>
      </c>
      <c r="G10" s="7" t="s">
        <v>114</v>
      </c>
    </row>
    <row r="11" spans="1:7" x14ac:dyDescent="0.2">
      <c r="A11" s="207"/>
      <c r="B11" s="208"/>
      <c r="C11" s="208"/>
      <c r="D11" s="208"/>
      <c r="E11" s="208"/>
      <c r="F11" s="6" t="s">
        <v>115</v>
      </c>
      <c r="G11" s="7" t="s">
        <v>110</v>
      </c>
    </row>
    <row r="12" spans="1:7" x14ac:dyDescent="0.2">
      <c r="A12" s="207"/>
      <c r="B12" s="208"/>
      <c r="C12" s="208"/>
      <c r="D12" s="208"/>
      <c r="E12" s="208"/>
      <c r="F12" s="6" t="s">
        <v>116</v>
      </c>
      <c r="G12" s="7" t="s">
        <v>117</v>
      </c>
    </row>
    <row r="13" spans="1:7" x14ac:dyDescent="0.2">
      <c r="A13" s="207"/>
      <c r="B13" s="208"/>
      <c r="C13" s="208"/>
      <c r="D13" s="208"/>
      <c r="E13" s="208"/>
      <c r="F13" s="6" t="s">
        <v>118</v>
      </c>
      <c r="G13" s="7" t="s">
        <v>117</v>
      </c>
    </row>
    <row r="14" spans="1:7" x14ac:dyDescent="0.2">
      <c r="A14" s="207"/>
      <c r="B14" s="208"/>
      <c r="C14" s="208"/>
      <c r="D14" s="208"/>
      <c r="E14" s="208"/>
      <c r="F14" s="6" t="s">
        <v>119</v>
      </c>
      <c r="G14" s="7" t="s">
        <v>110</v>
      </c>
    </row>
    <row r="15" spans="1:7" x14ac:dyDescent="0.2">
      <c r="A15" s="207"/>
      <c r="B15" s="208"/>
      <c r="C15" s="208"/>
      <c r="D15" s="208"/>
      <c r="E15" s="208"/>
      <c r="F15" s="8" t="s">
        <v>120</v>
      </c>
      <c r="G15" s="7" t="s">
        <v>121</v>
      </c>
    </row>
    <row r="16" spans="1:7" x14ac:dyDescent="0.2">
      <c r="A16" s="207"/>
      <c r="B16" s="208"/>
      <c r="C16" s="208"/>
      <c r="D16" s="208"/>
      <c r="E16" s="208"/>
      <c r="F16" s="8" t="s">
        <v>122</v>
      </c>
      <c r="G16" s="7" t="s">
        <v>123</v>
      </c>
    </row>
    <row r="17" spans="1:7" ht="28.5" x14ac:dyDescent="0.2">
      <c r="A17" s="207"/>
      <c r="B17" s="208"/>
      <c r="C17" s="208"/>
      <c r="D17" s="208"/>
      <c r="E17" s="208"/>
      <c r="F17" s="8" t="s">
        <v>124</v>
      </c>
      <c r="G17" s="7" t="s">
        <v>318</v>
      </c>
    </row>
    <row r="18" spans="1:7" x14ac:dyDescent="0.2">
      <c r="A18" s="207"/>
      <c r="B18" s="208"/>
      <c r="C18" s="208"/>
      <c r="D18" s="208"/>
      <c r="E18" s="208"/>
      <c r="F18" s="8" t="s">
        <v>126</v>
      </c>
      <c r="G18" s="7" t="s">
        <v>318</v>
      </c>
    </row>
    <row r="19" spans="1:7" ht="28.5" x14ac:dyDescent="0.2">
      <c r="A19" s="207"/>
      <c r="B19" s="208"/>
      <c r="C19" s="208"/>
      <c r="D19" s="208"/>
      <c r="E19" s="208"/>
      <c r="F19" s="8" t="s">
        <v>127</v>
      </c>
      <c r="G19" s="7" t="s">
        <v>318</v>
      </c>
    </row>
    <row r="20" spans="1:7" x14ac:dyDescent="0.2">
      <c r="A20" s="207"/>
      <c r="B20" s="208"/>
      <c r="C20" s="208"/>
      <c r="D20" s="208"/>
      <c r="E20" s="208"/>
      <c r="F20" s="8" t="s">
        <v>128</v>
      </c>
      <c r="G20" s="7" t="s">
        <v>129</v>
      </c>
    </row>
    <row r="21" spans="1:7" x14ac:dyDescent="0.2">
      <c r="A21" s="207"/>
      <c r="B21" s="208"/>
      <c r="C21" s="208"/>
      <c r="D21" s="208"/>
      <c r="E21" s="208"/>
      <c r="F21" s="8" t="s">
        <v>130</v>
      </c>
      <c r="G21" s="7" t="s">
        <v>131</v>
      </c>
    </row>
    <row r="22" spans="1:7" x14ac:dyDescent="0.2">
      <c r="A22" s="207"/>
      <c r="B22" s="208"/>
      <c r="C22" s="208"/>
      <c r="D22" s="208"/>
      <c r="E22" s="208"/>
      <c r="F22" s="8" t="s">
        <v>132</v>
      </c>
      <c r="G22" s="7" t="s">
        <v>133</v>
      </c>
    </row>
    <row r="23" spans="1:7" ht="28.5" x14ac:dyDescent="0.2">
      <c r="A23" s="207"/>
      <c r="B23" s="208"/>
      <c r="C23" s="208"/>
      <c r="D23" s="208"/>
      <c r="E23" s="208"/>
      <c r="F23" s="8" t="s">
        <v>134</v>
      </c>
      <c r="G23" s="7" t="s">
        <v>135</v>
      </c>
    </row>
    <row r="24" spans="1:7" x14ac:dyDescent="0.2">
      <c r="A24" s="207"/>
      <c r="B24" s="208"/>
      <c r="C24" s="208"/>
      <c r="D24" s="208"/>
      <c r="E24" s="208"/>
      <c r="F24" s="8" t="s">
        <v>136</v>
      </c>
      <c r="G24" s="7" t="s">
        <v>137</v>
      </c>
    </row>
    <row r="25" spans="1:7" x14ac:dyDescent="0.2">
      <c r="A25" s="207"/>
      <c r="B25" s="208"/>
      <c r="C25" s="208"/>
      <c r="D25" s="208"/>
      <c r="E25" s="208"/>
      <c r="F25" s="8" t="s">
        <v>138</v>
      </c>
      <c r="G25" s="7" t="s">
        <v>137</v>
      </c>
    </row>
    <row r="26" spans="1:7" x14ac:dyDescent="0.2">
      <c r="A26" s="207"/>
      <c r="B26" s="208"/>
      <c r="C26" s="208"/>
      <c r="D26" s="208"/>
      <c r="E26" s="208"/>
      <c r="F26" s="8" t="s">
        <v>139</v>
      </c>
      <c r="G26" s="7" t="s">
        <v>137</v>
      </c>
    </row>
    <row r="27" spans="1:7" x14ac:dyDescent="0.2">
      <c r="A27" s="207"/>
      <c r="B27" s="208"/>
      <c r="C27" s="208"/>
      <c r="D27" s="208"/>
      <c r="E27" s="208"/>
      <c r="F27" s="8" t="s">
        <v>140</v>
      </c>
      <c r="G27" s="7" t="s">
        <v>141</v>
      </c>
    </row>
    <row r="28" spans="1:7" x14ac:dyDescent="0.2">
      <c r="A28" s="207"/>
      <c r="B28" s="208"/>
      <c r="C28" s="208"/>
      <c r="D28" s="208"/>
      <c r="E28" s="208"/>
      <c r="F28" s="8" t="s">
        <v>142</v>
      </c>
      <c r="G28" s="7" t="s">
        <v>143</v>
      </c>
    </row>
    <row r="29" spans="1:7" x14ac:dyDescent="0.2">
      <c r="A29" s="207"/>
      <c r="B29" s="208"/>
      <c r="C29" s="208"/>
      <c r="D29" s="208"/>
      <c r="E29" s="208"/>
      <c r="F29" s="8" t="s">
        <v>144</v>
      </c>
      <c r="G29" s="7" t="s">
        <v>125</v>
      </c>
    </row>
    <row r="30" spans="1:7" x14ac:dyDescent="0.2">
      <c r="A30" s="207"/>
      <c r="B30" s="208"/>
      <c r="C30" s="208"/>
      <c r="D30" s="208"/>
      <c r="E30" s="208"/>
      <c r="F30" s="8" t="s">
        <v>145</v>
      </c>
      <c r="G30" s="7" t="s">
        <v>146</v>
      </c>
    </row>
    <row r="31" spans="1:7" x14ac:dyDescent="0.2">
      <c r="A31" s="207"/>
      <c r="B31" s="208"/>
      <c r="C31" s="208"/>
      <c r="D31" s="208"/>
      <c r="E31" s="208"/>
      <c r="F31" s="8" t="s">
        <v>147</v>
      </c>
      <c r="G31" s="7" t="s">
        <v>146</v>
      </c>
    </row>
    <row r="32" spans="1:7" ht="28.5" x14ac:dyDescent="0.2">
      <c r="A32" s="207"/>
      <c r="B32" s="208"/>
      <c r="C32" s="208"/>
      <c r="D32" s="208"/>
      <c r="E32" s="208"/>
      <c r="F32" s="8" t="s">
        <v>148</v>
      </c>
      <c r="G32" s="7" t="s">
        <v>149</v>
      </c>
    </row>
    <row r="33" spans="1:7" ht="28.5" x14ac:dyDescent="0.2">
      <c r="A33" s="207"/>
      <c r="B33" s="208"/>
      <c r="C33" s="208"/>
      <c r="D33" s="208"/>
      <c r="E33" s="208"/>
      <c r="F33" s="8" t="s">
        <v>150</v>
      </c>
      <c r="G33" s="7" t="s">
        <v>151</v>
      </c>
    </row>
    <row r="34" spans="1:7" x14ac:dyDescent="0.2">
      <c r="A34" s="207"/>
      <c r="B34" s="208"/>
      <c r="C34" s="208"/>
      <c r="D34" s="208"/>
      <c r="E34" s="208"/>
      <c r="F34" s="8" t="s">
        <v>152</v>
      </c>
      <c r="G34" s="7" t="s">
        <v>153</v>
      </c>
    </row>
    <row r="35" spans="1:7" x14ac:dyDescent="0.2">
      <c r="A35" s="207"/>
      <c r="B35" s="208"/>
      <c r="C35" s="208"/>
      <c r="D35" s="208"/>
      <c r="E35" s="208"/>
      <c r="F35" s="8" t="s">
        <v>154</v>
      </c>
      <c r="G35" s="7" t="s">
        <v>155</v>
      </c>
    </row>
    <row r="36" spans="1:7" ht="18" x14ac:dyDescent="0.2">
      <c r="A36" s="231" t="s">
        <v>156</v>
      </c>
      <c r="B36" s="231"/>
      <c r="C36" s="231"/>
      <c r="D36" s="231"/>
      <c r="E36" s="231"/>
      <c r="F36" s="231"/>
      <c r="G36" s="231"/>
    </row>
    <row r="37" spans="1:7" ht="156.75" x14ac:dyDescent="0.2">
      <c r="A37" s="225" t="s">
        <v>157</v>
      </c>
      <c r="B37" s="225"/>
      <c r="C37" s="225"/>
      <c r="D37" s="225"/>
      <c r="E37" s="225"/>
      <c r="F37" s="9" t="s">
        <v>158</v>
      </c>
      <c r="G37" s="7" t="s">
        <v>159</v>
      </c>
    </row>
    <row r="38" spans="1:7" x14ac:dyDescent="0.2">
      <c r="A38" s="225"/>
      <c r="B38" s="225"/>
      <c r="C38" s="225"/>
      <c r="D38" s="225"/>
      <c r="E38" s="225"/>
      <c r="F38" s="10" t="s">
        <v>160</v>
      </c>
      <c r="G38" s="7" t="s">
        <v>161</v>
      </c>
    </row>
    <row r="39" spans="1:7" ht="28.5" x14ac:dyDescent="0.2">
      <c r="A39" s="232" t="s">
        <v>162</v>
      </c>
      <c r="B39" s="232"/>
      <c r="C39" s="232"/>
      <c r="D39" s="232"/>
      <c r="E39" s="232"/>
      <c r="F39" s="11" t="s">
        <v>163</v>
      </c>
      <c r="G39" s="7" t="s">
        <v>161</v>
      </c>
    </row>
    <row r="40" spans="1:7" x14ac:dyDescent="0.2">
      <c r="A40" s="232"/>
      <c r="B40" s="232"/>
      <c r="C40" s="232"/>
      <c r="D40" s="232"/>
      <c r="E40" s="232"/>
      <c r="F40" s="11" t="s">
        <v>164</v>
      </c>
      <c r="G40" s="7" t="s">
        <v>110</v>
      </c>
    </row>
    <row r="41" spans="1:7" ht="28.5" x14ac:dyDescent="0.2">
      <c r="A41" s="232"/>
      <c r="B41" s="232"/>
      <c r="C41" s="232"/>
      <c r="D41" s="232"/>
      <c r="E41" s="232"/>
      <c r="F41" s="11" t="s">
        <v>165</v>
      </c>
      <c r="G41" s="7" t="s">
        <v>166</v>
      </c>
    </row>
    <row r="42" spans="1:7" ht="28.5" x14ac:dyDescent="0.2">
      <c r="A42" s="232"/>
      <c r="B42" s="232"/>
      <c r="C42" s="232"/>
      <c r="D42" s="232"/>
      <c r="E42" s="232"/>
      <c r="F42" s="11" t="s">
        <v>167</v>
      </c>
      <c r="G42" s="7" t="s">
        <v>110</v>
      </c>
    </row>
    <row r="43" spans="1:7" ht="28.5" x14ac:dyDescent="0.2">
      <c r="A43" s="204" t="s">
        <v>168</v>
      </c>
      <c r="B43" s="205"/>
      <c r="C43" s="205"/>
      <c r="D43" s="205"/>
      <c r="E43" s="206"/>
      <c r="F43" s="11" t="s">
        <v>163</v>
      </c>
      <c r="G43" s="7" t="s">
        <v>169</v>
      </c>
    </row>
    <row r="44" spans="1:7" ht="28.5" x14ac:dyDescent="0.2">
      <c r="A44" s="207"/>
      <c r="B44" s="208"/>
      <c r="C44" s="208"/>
      <c r="D44" s="208"/>
      <c r="E44" s="209"/>
      <c r="F44" s="11" t="s">
        <v>170</v>
      </c>
      <c r="G44" s="7" t="s">
        <v>149</v>
      </c>
    </row>
    <row r="45" spans="1:7" ht="28.5" x14ac:dyDescent="0.2">
      <c r="A45" s="207"/>
      <c r="B45" s="208"/>
      <c r="C45" s="208"/>
      <c r="D45" s="208"/>
      <c r="E45" s="209"/>
      <c r="F45" s="11" t="s">
        <v>171</v>
      </c>
      <c r="G45" s="7" t="s">
        <v>149</v>
      </c>
    </row>
    <row r="46" spans="1:7" ht="28.5" x14ac:dyDescent="0.2">
      <c r="A46" s="204" t="s">
        <v>172</v>
      </c>
      <c r="B46" s="205"/>
      <c r="C46" s="205"/>
      <c r="D46" s="205"/>
      <c r="E46" s="206"/>
      <c r="F46" s="11" t="s">
        <v>163</v>
      </c>
      <c r="G46" s="7" t="s">
        <v>173</v>
      </c>
    </row>
    <row r="47" spans="1:7" ht="142.5" x14ac:dyDescent="0.2">
      <c r="A47" s="207"/>
      <c r="B47" s="208"/>
      <c r="C47" s="208"/>
      <c r="D47" s="208"/>
      <c r="E47" s="209"/>
      <c r="F47" s="11" t="s">
        <v>174</v>
      </c>
      <c r="G47" s="7" t="s">
        <v>334</v>
      </c>
    </row>
    <row r="48" spans="1:7" x14ac:dyDescent="0.2">
      <c r="A48" s="207"/>
      <c r="B48" s="208"/>
      <c r="C48" s="208"/>
      <c r="D48" s="208"/>
      <c r="E48" s="209"/>
      <c r="F48" s="11" t="s">
        <v>176</v>
      </c>
      <c r="G48" s="7" t="s">
        <v>175</v>
      </c>
    </row>
    <row r="49" spans="1:7" x14ac:dyDescent="0.2">
      <c r="A49" s="207"/>
      <c r="B49" s="208"/>
      <c r="C49" s="208"/>
      <c r="D49" s="208"/>
      <c r="E49" s="209"/>
      <c r="F49" s="11" t="s">
        <v>177</v>
      </c>
      <c r="G49" s="7" t="s">
        <v>175</v>
      </c>
    </row>
    <row r="50" spans="1:7" ht="42.75" x14ac:dyDescent="0.2">
      <c r="A50" s="207"/>
      <c r="B50" s="208"/>
      <c r="C50" s="208"/>
      <c r="D50" s="208"/>
      <c r="E50" s="209"/>
      <c r="F50" s="11" t="s">
        <v>178</v>
      </c>
      <c r="G50" s="7" t="s">
        <v>331</v>
      </c>
    </row>
    <row r="51" spans="1:7" ht="28.5" x14ac:dyDescent="0.2">
      <c r="A51" s="210"/>
      <c r="B51" s="211"/>
      <c r="C51" s="211"/>
      <c r="D51" s="211"/>
      <c r="E51" s="212"/>
      <c r="F51" s="11" t="s">
        <v>179</v>
      </c>
      <c r="G51" s="7" t="s">
        <v>175</v>
      </c>
    </row>
    <row r="52" spans="1:7" ht="28.5" x14ac:dyDescent="0.2">
      <c r="A52" s="204" t="s">
        <v>180</v>
      </c>
      <c r="B52" s="205"/>
      <c r="C52" s="205"/>
      <c r="D52" s="205"/>
      <c r="E52" s="206"/>
      <c r="F52" s="11" t="s">
        <v>163</v>
      </c>
      <c r="G52" s="7" t="s">
        <v>173</v>
      </c>
    </row>
    <row r="53" spans="1:7" x14ac:dyDescent="0.2">
      <c r="A53" s="207"/>
      <c r="B53" s="208"/>
      <c r="C53" s="208"/>
      <c r="D53" s="208"/>
      <c r="E53" s="209"/>
      <c r="F53" s="11" t="s">
        <v>181</v>
      </c>
      <c r="G53" s="7" t="s">
        <v>175</v>
      </c>
    </row>
    <row r="54" spans="1:7" x14ac:dyDescent="0.2">
      <c r="A54" s="207"/>
      <c r="B54" s="208"/>
      <c r="C54" s="208"/>
      <c r="D54" s="208"/>
      <c r="E54" s="209"/>
      <c r="F54" s="11" t="s">
        <v>332</v>
      </c>
      <c r="G54" s="7" t="s">
        <v>175</v>
      </c>
    </row>
    <row r="55" spans="1:7" ht="28.5" x14ac:dyDescent="0.2">
      <c r="A55" s="204" t="s">
        <v>182</v>
      </c>
      <c r="B55" s="205"/>
      <c r="C55" s="205"/>
      <c r="D55" s="205"/>
      <c r="E55" s="206"/>
      <c r="F55" s="11" t="s">
        <v>163</v>
      </c>
      <c r="G55" s="7" t="s">
        <v>183</v>
      </c>
    </row>
    <row r="56" spans="1:7" x14ac:dyDescent="0.2">
      <c r="A56" s="207"/>
      <c r="B56" s="208"/>
      <c r="C56" s="208"/>
      <c r="D56" s="208"/>
      <c r="E56" s="209"/>
      <c r="F56" s="11" t="s">
        <v>184</v>
      </c>
      <c r="G56" s="7" t="s">
        <v>185</v>
      </c>
    </row>
    <row r="57" spans="1:7" x14ac:dyDescent="0.2">
      <c r="A57" s="207"/>
      <c r="B57" s="208"/>
      <c r="C57" s="208"/>
      <c r="D57" s="208"/>
      <c r="E57" s="209"/>
      <c r="F57" s="12" t="s">
        <v>186</v>
      </c>
      <c r="G57" s="7" t="s">
        <v>185</v>
      </c>
    </row>
    <row r="58" spans="1:7" x14ac:dyDescent="0.2">
      <c r="A58" s="207"/>
      <c r="B58" s="208"/>
      <c r="C58" s="208"/>
      <c r="D58" s="208"/>
      <c r="E58" s="209"/>
      <c r="F58" s="11" t="s">
        <v>187</v>
      </c>
      <c r="G58" s="7" t="s">
        <v>185</v>
      </c>
    </row>
    <row r="59" spans="1:7" x14ac:dyDescent="0.2">
      <c r="A59" s="207"/>
      <c r="B59" s="208"/>
      <c r="C59" s="208"/>
      <c r="D59" s="208"/>
      <c r="E59" s="209"/>
      <c r="F59" s="11" t="s">
        <v>188</v>
      </c>
      <c r="G59" s="7" t="s">
        <v>185</v>
      </c>
    </row>
    <row r="60" spans="1:7" x14ac:dyDescent="0.2">
      <c r="A60" s="207"/>
      <c r="B60" s="208"/>
      <c r="C60" s="208"/>
      <c r="D60" s="208"/>
      <c r="E60" s="209"/>
      <c r="F60" s="11" t="s">
        <v>189</v>
      </c>
      <c r="G60" s="7" t="s">
        <v>185</v>
      </c>
    </row>
    <row r="61" spans="1:7" ht="28.5" x14ac:dyDescent="0.2">
      <c r="A61" s="204" t="s">
        <v>190</v>
      </c>
      <c r="B61" s="205"/>
      <c r="C61" s="205"/>
      <c r="D61" s="205"/>
      <c r="E61" s="206"/>
      <c r="F61" s="11" t="s">
        <v>163</v>
      </c>
      <c r="G61" s="7" t="s">
        <v>173</v>
      </c>
    </row>
    <row r="62" spans="1:7" x14ac:dyDescent="0.2">
      <c r="A62" s="207"/>
      <c r="B62" s="208"/>
      <c r="C62" s="208"/>
      <c r="D62" s="208"/>
      <c r="E62" s="209"/>
      <c r="F62" s="11" t="s">
        <v>191</v>
      </c>
      <c r="G62" s="7" t="s">
        <v>175</v>
      </c>
    </row>
    <row r="63" spans="1:7" x14ac:dyDescent="0.2">
      <c r="A63" s="207"/>
      <c r="B63" s="208"/>
      <c r="C63" s="208"/>
      <c r="D63" s="208"/>
      <c r="E63" s="209"/>
      <c r="F63" s="11" t="s">
        <v>192</v>
      </c>
      <c r="G63" s="7" t="s">
        <v>175</v>
      </c>
    </row>
    <row r="64" spans="1:7" x14ac:dyDescent="0.2">
      <c r="A64" s="207"/>
      <c r="B64" s="208"/>
      <c r="C64" s="208"/>
      <c r="D64" s="208"/>
      <c r="E64" s="209"/>
      <c r="F64" s="11" t="s">
        <v>193</v>
      </c>
      <c r="G64" s="7" t="s">
        <v>175</v>
      </c>
    </row>
    <row r="65" spans="1:7" x14ac:dyDescent="0.2">
      <c r="A65" s="207"/>
      <c r="B65" s="208"/>
      <c r="C65" s="208"/>
      <c r="D65" s="208"/>
      <c r="E65" s="209"/>
      <c r="F65" s="11" t="s">
        <v>194</v>
      </c>
      <c r="G65" s="7" t="s">
        <v>175</v>
      </c>
    </row>
    <row r="66" spans="1:7" x14ac:dyDescent="0.2">
      <c r="A66" s="210"/>
      <c r="B66" s="211"/>
      <c r="C66" s="211"/>
      <c r="D66" s="211"/>
      <c r="E66" s="212"/>
      <c r="F66" s="11" t="s">
        <v>195</v>
      </c>
      <c r="G66" s="7" t="s">
        <v>175</v>
      </c>
    </row>
    <row r="67" spans="1:7" ht="28.5" x14ac:dyDescent="0.2">
      <c r="A67" s="204" t="s">
        <v>196</v>
      </c>
      <c r="B67" s="205"/>
      <c r="C67" s="205"/>
      <c r="D67" s="205"/>
      <c r="E67" s="206"/>
      <c r="F67" s="11" t="s">
        <v>163</v>
      </c>
      <c r="G67" s="7" t="s">
        <v>197</v>
      </c>
    </row>
    <row r="68" spans="1:7" x14ac:dyDescent="0.2">
      <c r="A68" s="207"/>
      <c r="B68" s="208"/>
      <c r="C68" s="208"/>
      <c r="D68" s="208"/>
      <c r="E68" s="209"/>
      <c r="F68" s="11" t="s">
        <v>198</v>
      </c>
      <c r="G68" s="7" t="s">
        <v>199</v>
      </c>
    </row>
    <row r="69" spans="1:7" ht="28.5" x14ac:dyDescent="0.2">
      <c r="A69" s="207"/>
      <c r="B69" s="208"/>
      <c r="C69" s="208"/>
      <c r="D69" s="208"/>
      <c r="E69" s="209"/>
      <c r="F69" s="11" t="s">
        <v>200</v>
      </c>
      <c r="G69" s="7" t="s">
        <v>201</v>
      </c>
    </row>
    <row r="70" spans="1:7" x14ac:dyDescent="0.2">
      <c r="A70" s="210"/>
      <c r="B70" s="211"/>
      <c r="C70" s="211"/>
      <c r="D70" s="211"/>
      <c r="E70" s="212"/>
      <c r="F70" s="11" t="s">
        <v>202</v>
      </c>
      <c r="G70" s="7" t="s">
        <v>199</v>
      </c>
    </row>
    <row r="71" spans="1:7" ht="28.5" x14ac:dyDescent="0.2">
      <c r="A71" s="204" t="s">
        <v>203</v>
      </c>
      <c r="B71" s="205"/>
      <c r="C71" s="205"/>
      <c r="D71" s="205"/>
      <c r="E71" s="206"/>
      <c r="F71" s="11" t="s">
        <v>163</v>
      </c>
      <c r="G71" s="7" t="s">
        <v>197</v>
      </c>
    </row>
    <row r="72" spans="1:7" x14ac:dyDescent="0.2">
      <c r="A72" s="207"/>
      <c r="B72" s="208"/>
      <c r="C72" s="208"/>
      <c r="D72" s="208"/>
      <c r="E72" s="209"/>
      <c r="F72" s="11" t="s">
        <v>204</v>
      </c>
      <c r="G72" s="7" t="s">
        <v>201</v>
      </c>
    </row>
    <row r="73" spans="1:7" x14ac:dyDescent="0.2">
      <c r="A73" s="207"/>
      <c r="B73" s="208"/>
      <c r="C73" s="208"/>
      <c r="D73" s="208"/>
      <c r="E73" s="209"/>
      <c r="F73" s="11" t="s">
        <v>205</v>
      </c>
      <c r="G73" s="7" t="s">
        <v>199</v>
      </c>
    </row>
    <row r="74" spans="1:7" x14ac:dyDescent="0.2">
      <c r="A74" s="210"/>
      <c r="B74" s="211"/>
      <c r="C74" s="211"/>
      <c r="D74" s="211"/>
      <c r="E74" s="212"/>
      <c r="F74" s="11" t="s">
        <v>206</v>
      </c>
      <c r="G74" s="7" t="s">
        <v>199</v>
      </c>
    </row>
    <row r="75" spans="1:7" ht="28.5" x14ac:dyDescent="0.2">
      <c r="A75" s="204" t="s">
        <v>207</v>
      </c>
      <c r="B75" s="205"/>
      <c r="C75" s="205"/>
      <c r="D75" s="205"/>
      <c r="E75" s="206"/>
      <c r="F75" s="11" t="s">
        <v>163</v>
      </c>
      <c r="G75" s="7" t="s">
        <v>197</v>
      </c>
    </row>
    <row r="76" spans="1:7" x14ac:dyDescent="0.2">
      <c r="A76" s="207"/>
      <c r="B76" s="208"/>
      <c r="C76" s="208"/>
      <c r="D76" s="208"/>
      <c r="E76" s="209"/>
      <c r="F76" s="11" t="s">
        <v>208</v>
      </c>
      <c r="G76" s="7" t="s">
        <v>218</v>
      </c>
    </row>
    <row r="77" spans="1:7" ht="28.5" x14ac:dyDescent="0.2">
      <c r="A77" s="207"/>
      <c r="B77" s="208"/>
      <c r="C77" s="208"/>
      <c r="D77" s="208"/>
      <c r="E77" s="209"/>
      <c r="F77" s="11" t="s">
        <v>209</v>
      </c>
      <c r="G77" s="7" t="s">
        <v>210</v>
      </c>
    </row>
    <row r="78" spans="1:7" ht="28.5" x14ac:dyDescent="0.2">
      <c r="A78" s="210"/>
      <c r="B78" s="211"/>
      <c r="C78" s="211"/>
      <c r="D78" s="211"/>
      <c r="E78" s="212"/>
      <c r="F78" s="11" t="s">
        <v>211</v>
      </c>
      <c r="G78" s="7" t="s">
        <v>210</v>
      </c>
    </row>
    <row r="79" spans="1:7" ht="28.5" x14ac:dyDescent="0.2">
      <c r="A79" s="204" t="s">
        <v>212</v>
      </c>
      <c r="B79" s="205"/>
      <c r="C79" s="205"/>
      <c r="D79" s="205"/>
      <c r="E79" s="206"/>
      <c r="F79" s="11" t="s">
        <v>163</v>
      </c>
      <c r="G79" s="7" t="s">
        <v>197</v>
      </c>
    </row>
    <row r="80" spans="1:7" x14ac:dyDescent="0.2">
      <c r="A80" s="207"/>
      <c r="B80" s="208"/>
      <c r="C80" s="208"/>
      <c r="D80" s="208"/>
      <c r="E80" s="209"/>
      <c r="F80" s="11" t="s">
        <v>213</v>
      </c>
      <c r="G80" s="7" t="s">
        <v>214</v>
      </c>
    </row>
    <row r="81" spans="1:7" ht="28.5" x14ac:dyDescent="0.2">
      <c r="A81" s="210"/>
      <c r="B81" s="211"/>
      <c r="C81" s="211"/>
      <c r="D81" s="211"/>
      <c r="E81" s="212"/>
      <c r="F81" s="11" t="s">
        <v>215</v>
      </c>
      <c r="G81" s="7" t="s">
        <v>216</v>
      </c>
    </row>
    <row r="82" spans="1:7" ht="28.5" x14ac:dyDescent="0.2">
      <c r="A82" s="215" t="s">
        <v>217</v>
      </c>
      <c r="B82" s="216"/>
      <c r="C82" s="216"/>
      <c r="D82" s="216"/>
      <c r="E82" s="217"/>
      <c r="F82" s="11" t="s">
        <v>163</v>
      </c>
      <c r="G82" s="7" t="s">
        <v>218</v>
      </c>
    </row>
    <row r="83" spans="1:7" x14ac:dyDescent="0.2">
      <c r="A83" s="218"/>
      <c r="B83" s="219"/>
      <c r="C83" s="219"/>
      <c r="D83" s="219"/>
      <c r="E83" s="220"/>
      <c r="F83" s="13" t="s">
        <v>219</v>
      </c>
      <c r="G83" s="56" t="s">
        <v>220</v>
      </c>
    </row>
    <row r="84" spans="1:7" ht="28.5" x14ac:dyDescent="0.2">
      <c r="A84" s="215" t="s">
        <v>221</v>
      </c>
      <c r="B84" s="216"/>
      <c r="C84" s="216"/>
      <c r="D84" s="216"/>
      <c r="E84" s="217"/>
      <c r="F84" s="11" t="s">
        <v>163</v>
      </c>
      <c r="G84" s="7" t="s">
        <v>222</v>
      </c>
    </row>
    <row r="85" spans="1:7" ht="28.5" x14ac:dyDescent="0.2">
      <c r="A85" s="221"/>
      <c r="B85" s="222"/>
      <c r="C85" s="222"/>
      <c r="D85" s="222"/>
      <c r="E85" s="223"/>
      <c r="F85" s="13" t="s">
        <v>223</v>
      </c>
      <c r="G85" s="7" t="s">
        <v>224</v>
      </c>
    </row>
    <row r="86" spans="1:7" ht="28.5" x14ac:dyDescent="0.2">
      <c r="A86" s="215" t="s">
        <v>225</v>
      </c>
      <c r="B86" s="216"/>
      <c r="C86" s="216"/>
      <c r="D86" s="216"/>
      <c r="E86" s="217"/>
      <c r="F86" s="11" t="s">
        <v>163</v>
      </c>
      <c r="G86" s="7" t="s">
        <v>226</v>
      </c>
    </row>
    <row r="87" spans="1:7" ht="28.5" x14ac:dyDescent="0.2">
      <c r="A87" s="218"/>
      <c r="B87" s="219"/>
      <c r="C87" s="219"/>
      <c r="D87" s="219"/>
      <c r="E87" s="220"/>
      <c r="F87" s="13" t="s">
        <v>227</v>
      </c>
      <c r="G87" s="7" t="s">
        <v>228</v>
      </c>
    </row>
    <row r="88" spans="1:7" ht="28.5" x14ac:dyDescent="0.2">
      <c r="A88" s="224" t="s">
        <v>229</v>
      </c>
      <c r="B88" s="224"/>
      <c r="C88" s="224"/>
      <c r="D88" s="224"/>
      <c r="E88" s="224"/>
      <c r="F88" s="11" t="s">
        <v>230</v>
      </c>
      <c r="G88" s="57" t="s">
        <v>231</v>
      </c>
    </row>
  </sheetData>
  <dataConsolidate/>
  <mergeCells count="23">
    <mergeCell ref="A1:G1"/>
    <mergeCell ref="A82:E83"/>
    <mergeCell ref="A84:E85"/>
    <mergeCell ref="A86:E87"/>
    <mergeCell ref="A88:E88"/>
    <mergeCell ref="A37:E38"/>
    <mergeCell ref="A2:D2"/>
    <mergeCell ref="A3:D3"/>
    <mergeCell ref="A5:E5"/>
    <mergeCell ref="A6:E35"/>
    <mergeCell ref="E2:G2"/>
    <mergeCell ref="E3:G3"/>
    <mergeCell ref="A36:G36"/>
    <mergeCell ref="A71:E74"/>
    <mergeCell ref="A75:E78"/>
    <mergeCell ref="A39:E42"/>
    <mergeCell ref="A43:E45"/>
    <mergeCell ref="A46:E51"/>
    <mergeCell ref="A79:E81"/>
    <mergeCell ref="A52:E54"/>
    <mergeCell ref="A55:E60"/>
    <mergeCell ref="A61:E66"/>
    <mergeCell ref="A67:E70"/>
  </mergeCells>
  <pageMargins left="0.7" right="0.7" top="0.75" bottom="0.75"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E85B-4FE7-4209-B574-9862C232D511}">
  <dimension ref="A1:G26"/>
  <sheetViews>
    <sheetView showGridLines="0" zoomScaleNormal="100" workbookViewId="0">
      <selection activeCell="D18" sqref="D18"/>
    </sheetView>
  </sheetViews>
  <sheetFormatPr defaultColWidth="8.85546875" defaultRowHeight="15" x14ac:dyDescent="0.25"/>
  <cols>
    <col min="1" max="1" width="17.28515625" style="14" customWidth="1"/>
    <col min="2" max="2" width="54.5703125" style="15" customWidth="1"/>
    <col min="3" max="3" width="32.5703125" style="15" customWidth="1"/>
    <col min="4" max="4" width="103.7109375" style="191" customWidth="1"/>
    <col min="5" max="16384" width="8.85546875" style="14"/>
  </cols>
  <sheetData>
    <row r="1" spans="1:7" ht="26.25" x14ac:dyDescent="0.25">
      <c r="A1" s="234" t="s">
        <v>232</v>
      </c>
      <c r="B1" s="235"/>
      <c r="C1" s="235"/>
      <c r="D1" s="235"/>
      <c r="E1" s="235"/>
      <c r="F1" s="235"/>
      <c r="G1" s="235"/>
    </row>
    <row r="3" spans="1:7" x14ac:dyDescent="0.25">
      <c r="A3" s="16" t="s">
        <v>233</v>
      </c>
      <c r="B3" s="17" t="s">
        <v>234</v>
      </c>
      <c r="C3" s="17" t="s">
        <v>44</v>
      </c>
      <c r="D3" s="187" t="s">
        <v>235</v>
      </c>
    </row>
    <row r="4" spans="1:7" x14ac:dyDescent="0.25">
      <c r="A4" s="233" t="s">
        <v>236</v>
      </c>
      <c r="B4" s="233"/>
      <c r="C4" s="233"/>
      <c r="D4" s="233"/>
    </row>
    <row r="5" spans="1:7" x14ac:dyDescent="0.25">
      <c r="A5" s="18" t="s">
        <v>237</v>
      </c>
      <c r="B5" s="19" t="s">
        <v>238</v>
      </c>
      <c r="C5" s="19" t="s">
        <v>239</v>
      </c>
      <c r="D5" s="188">
        <v>363</v>
      </c>
    </row>
    <row r="6" spans="1:7" x14ac:dyDescent="0.25">
      <c r="A6" s="14" t="s">
        <v>240</v>
      </c>
      <c r="B6" s="15" t="s">
        <v>241</v>
      </c>
      <c r="C6" s="15" t="s">
        <v>242</v>
      </c>
      <c r="D6" s="189">
        <v>64016521</v>
      </c>
    </row>
    <row r="7" spans="1:7" ht="30" x14ac:dyDescent="0.25">
      <c r="A7" s="18" t="s">
        <v>243</v>
      </c>
      <c r="B7" s="19" t="s">
        <v>244</v>
      </c>
      <c r="C7" s="19" t="s">
        <v>245</v>
      </c>
      <c r="D7" s="190">
        <v>0</v>
      </c>
    </row>
    <row r="8" spans="1:7" x14ac:dyDescent="0.25">
      <c r="A8" s="14" t="s">
        <v>246</v>
      </c>
      <c r="B8" s="15" t="s">
        <v>247</v>
      </c>
      <c r="C8" s="15" t="s">
        <v>245</v>
      </c>
      <c r="D8" s="191" t="s">
        <v>311</v>
      </c>
    </row>
    <row r="9" spans="1:7" x14ac:dyDescent="0.25">
      <c r="A9" s="233" t="s">
        <v>248</v>
      </c>
      <c r="B9" s="233"/>
      <c r="C9" s="233"/>
      <c r="D9" s="233"/>
    </row>
    <row r="10" spans="1:7" ht="45" x14ac:dyDescent="0.25">
      <c r="A10" s="18" t="s">
        <v>249</v>
      </c>
      <c r="B10" s="21" t="s">
        <v>250</v>
      </c>
      <c r="C10" s="19" t="s">
        <v>251</v>
      </c>
      <c r="D10" s="192" t="s">
        <v>312</v>
      </c>
    </row>
    <row r="11" spans="1:7" ht="90" x14ac:dyDescent="0.25">
      <c r="A11" s="14" t="s">
        <v>252</v>
      </c>
      <c r="B11" s="15" t="s">
        <v>253</v>
      </c>
      <c r="C11" s="23" t="s">
        <v>254</v>
      </c>
      <c r="D11" s="193" t="s">
        <v>333</v>
      </c>
    </row>
    <row r="12" spans="1:7" ht="30" x14ac:dyDescent="0.25">
      <c r="A12" s="18" t="s">
        <v>255</v>
      </c>
      <c r="B12" s="19" t="s">
        <v>256</v>
      </c>
      <c r="C12" s="19" t="s">
        <v>257</v>
      </c>
      <c r="D12" s="194" t="s">
        <v>309</v>
      </c>
    </row>
    <row r="13" spans="1:7" ht="45" x14ac:dyDescent="0.25">
      <c r="A13" s="14" t="s">
        <v>258</v>
      </c>
      <c r="B13" s="15" t="s">
        <v>259</v>
      </c>
      <c r="C13" s="15" t="s">
        <v>251</v>
      </c>
      <c r="D13" s="195" t="s">
        <v>260</v>
      </c>
    </row>
    <row r="14" spans="1:7" ht="45" x14ac:dyDescent="0.25">
      <c r="A14" s="18" t="s">
        <v>261</v>
      </c>
      <c r="B14" s="19" t="s">
        <v>262</v>
      </c>
      <c r="C14" s="19" t="s">
        <v>263</v>
      </c>
      <c r="D14" s="192" t="s">
        <v>264</v>
      </c>
    </row>
    <row r="15" spans="1:7" x14ac:dyDescent="0.25">
      <c r="A15" s="233" t="s">
        <v>265</v>
      </c>
      <c r="B15" s="233"/>
      <c r="C15" s="233"/>
      <c r="D15" s="233"/>
    </row>
    <row r="16" spans="1:7" ht="107.45" customHeight="1" x14ac:dyDescent="0.25">
      <c r="A16" s="14" t="s">
        <v>266</v>
      </c>
      <c r="B16" s="15" t="s">
        <v>267</v>
      </c>
      <c r="C16" s="15" t="s">
        <v>245</v>
      </c>
      <c r="D16" s="195" t="s">
        <v>313</v>
      </c>
    </row>
    <row r="17" spans="1:4" ht="60" x14ac:dyDescent="0.25">
      <c r="A17" s="20" t="s">
        <v>268</v>
      </c>
      <c r="B17" s="21" t="s">
        <v>269</v>
      </c>
      <c r="C17" s="21" t="s">
        <v>270</v>
      </c>
      <c r="D17" s="192" t="s">
        <v>314</v>
      </c>
    </row>
    <row r="18" spans="1:4" ht="30" x14ac:dyDescent="0.25">
      <c r="A18" s="14" t="s">
        <v>271</v>
      </c>
      <c r="B18" s="15" t="s">
        <v>272</v>
      </c>
      <c r="C18" s="15" t="s">
        <v>273</v>
      </c>
      <c r="D18" s="193" t="s">
        <v>316</v>
      </c>
    </row>
    <row r="19" spans="1:4" ht="30" x14ac:dyDescent="0.25">
      <c r="A19" s="20" t="s">
        <v>274</v>
      </c>
      <c r="B19" s="21" t="s">
        <v>275</v>
      </c>
      <c r="C19" s="21" t="s">
        <v>263</v>
      </c>
      <c r="D19" s="192" t="s">
        <v>264</v>
      </c>
    </row>
    <row r="20" spans="1:4" x14ac:dyDescent="0.25">
      <c r="A20" s="233" t="s">
        <v>276</v>
      </c>
      <c r="B20" s="233"/>
      <c r="C20" s="233"/>
      <c r="D20" s="233"/>
    </row>
    <row r="21" spans="1:4" ht="60" x14ac:dyDescent="0.25">
      <c r="A21" s="14" t="s">
        <v>277</v>
      </c>
      <c r="B21" s="15" t="s">
        <v>278</v>
      </c>
      <c r="C21" s="15" t="s">
        <v>263</v>
      </c>
      <c r="D21" s="195" t="s">
        <v>315</v>
      </c>
    </row>
    <row r="22" spans="1:4" ht="45" x14ac:dyDescent="0.25">
      <c r="A22" s="20" t="s">
        <v>279</v>
      </c>
      <c r="B22" s="21" t="s">
        <v>280</v>
      </c>
      <c r="C22" s="21" t="s">
        <v>245</v>
      </c>
      <c r="D22" s="192" t="s">
        <v>310</v>
      </c>
    </row>
    <row r="23" spans="1:4" ht="30" x14ac:dyDescent="0.25">
      <c r="A23" s="14" t="s">
        <v>281</v>
      </c>
      <c r="B23" s="15" t="s">
        <v>282</v>
      </c>
      <c r="C23" s="15" t="s">
        <v>263</v>
      </c>
      <c r="D23" s="196" t="s">
        <v>283</v>
      </c>
    </row>
    <row r="24" spans="1:4" x14ac:dyDescent="0.25">
      <c r="A24" s="233" t="s">
        <v>284</v>
      </c>
      <c r="B24" s="233"/>
      <c r="C24" s="233"/>
      <c r="D24" s="233"/>
    </row>
    <row r="25" spans="1:4" ht="30" x14ac:dyDescent="0.25">
      <c r="A25" s="20" t="s">
        <v>285</v>
      </c>
      <c r="B25" s="21" t="s">
        <v>286</v>
      </c>
      <c r="C25" s="21" t="s">
        <v>242</v>
      </c>
      <c r="D25" s="197">
        <v>8850532</v>
      </c>
    </row>
    <row r="26" spans="1:4" ht="45" x14ac:dyDescent="0.25">
      <c r="A26" s="14" t="s">
        <v>287</v>
      </c>
      <c r="B26" s="15" t="s">
        <v>288</v>
      </c>
      <c r="C26" s="15" t="s">
        <v>263</v>
      </c>
      <c r="D26" s="196" t="s">
        <v>264</v>
      </c>
    </row>
  </sheetData>
  <mergeCells count="6">
    <mergeCell ref="A24:D24"/>
    <mergeCell ref="A1:G1"/>
    <mergeCell ref="A4:D4"/>
    <mergeCell ref="A9:D9"/>
    <mergeCell ref="A15:D15"/>
    <mergeCell ref="A20:D2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0 xmlns="f0c389fd-fe7b-480b-b342-df062be4820b" xsi:nil="true"/>
    <_ip_UnifiedCompliancePolicyUIAction xmlns="http://schemas.microsoft.com/sharepoint/v3" xsi:nil="true"/>
    <Test1 xmlns="f0c389fd-fe7b-480b-b342-df062be4820b" xsi:nil="true"/>
    <Content xmlns="f0c389fd-fe7b-480b-b342-df062be4820b" xsi:nil="true"/>
    <lcf76f155ced4ddcb4097134ff3c332f xmlns="f0c389fd-fe7b-480b-b342-df062be4820b">
      <Terms xmlns="http://schemas.microsoft.com/office/infopath/2007/PartnerControls"/>
    </lcf76f155ced4ddcb4097134ff3c332f>
    <TaxCatchAll xmlns="6cfe2b8b-1ba4-403a-ad9f-33ebe995f12b" xsi:nil="true"/>
    <_ip_UnifiedCompliancePolicyProperties xmlns="http://schemas.microsoft.com/sharepoint/v3" xsi:nil="true"/>
    <Notes xmlns="f0c389fd-fe7b-480b-b342-df062be4820b" xsi:nil="true"/>
    <Note xmlns="f0c389fd-fe7b-480b-b342-df062be4820b" xsi:nil="true"/>
    <Responsibleparty xmlns="f0c389fd-fe7b-480b-b342-df062be4820b">
      <UserInfo>
        <DisplayName/>
        <AccountId xsi:nil="true"/>
        <AccountType/>
      </UserInfo>
    </Responsiblepart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A66DCF9DF59A46B76BE1B2C0B624BC" ma:contentTypeVersion="24" ma:contentTypeDescription="Create a new document." ma:contentTypeScope="" ma:versionID="2e32caf1873d9e912844b893ec3253d7">
  <xsd:schema xmlns:xsd="http://www.w3.org/2001/XMLSchema" xmlns:xs="http://www.w3.org/2001/XMLSchema" xmlns:p="http://schemas.microsoft.com/office/2006/metadata/properties" xmlns:ns1="http://schemas.microsoft.com/sharepoint/v3" xmlns:ns2="f0c389fd-fe7b-480b-b342-df062be4820b" xmlns:ns3="6cfe2b8b-1ba4-403a-ad9f-33ebe995f12b" targetNamespace="http://schemas.microsoft.com/office/2006/metadata/properties" ma:root="true" ma:fieldsID="d63fca744ac1e3ac1723e223efdc00dc" ns1:_="" ns2:_="" ns3:_="">
    <xsd:import namespace="http://schemas.microsoft.com/sharepoint/v3"/>
    <xsd:import namespace="f0c389fd-fe7b-480b-b342-df062be4820b"/>
    <xsd:import namespace="6cfe2b8b-1ba4-403a-ad9f-33ebe995f12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1:_ip_UnifiedCompliancePolicyProperties" minOccurs="0"/>
                <xsd:element ref="ns1:_ip_UnifiedCompliancePolicyUIAction" minOccurs="0"/>
                <xsd:element ref="ns2:Test1" minOccurs="0"/>
                <xsd:element ref="ns2:Notes" minOccurs="0"/>
                <xsd:element ref="ns2:MediaServiceBillingMetadata" minOccurs="0"/>
                <xsd:element ref="ns2:Content" minOccurs="0"/>
                <xsd:element ref="ns2:Note" minOccurs="0"/>
                <xsd:element ref="ns2:Notes0" minOccurs="0"/>
                <xsd:element ref="ns2:Responsiblepar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c389fd-fe7b-480b-b342-df062be48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40fc67f-c577-42a4-a6a9-01988ea79dd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Test1" ma:index="25" nillable="true" ma:displayName="Status" ma:description="This person is in charge of populating this location's data within the master workbook." ma:format="Dropdown" ma:internalName="Test1">
      <xsd:simpleType>
        <xsd:restriction base="dms:Choice">
          <xsd:enumeration value="In progress"/>
          <xsd:enumeration value="Complete"/>
          <xsd:enumeration value="Quality Check"/>
          <xsd:enumeration value="No longer in use"/>
        </xsd:restriction>
      </xsd:simpleType>
    </xsd:element>
    <xsd:element name="Notes" ma:index="26" nillable="true" ma:displayName="Previous Name" ma:description="What was the file called previously" ma:format="Dropdown" ma:internalName="Notes">
      <xsd:simpleType>
        <xsd:restriction base="dms:Note">
          <xsd:maxLength value="255"/>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element name="Content" ma:index="28" nillable="true" ma:displayName="Content" ma:format="Dropdown" ma:internalName="Content">
      <xsd:simpleType>
        <xsd:restriction base="dms:Note">
          <xsd:maxLength value="255"/>
        </xsd:restriction>
      </xsd:simpleType>
    </xsd:element>
    <xsd:element name="Note" ma:index="29" nillable="true" ma:displayName="Note" ma:format="Dropdown" ma:internalName="Note">
      <xsd:simpleType>
        <xsd:restriction base="dms:Note">
          <xsd:maxLength value="255"/>
        </xsd:restriction>
      </xsd:simpleType>
    </xsd:element>
    <xsd:element name="Notes0" ma:index="30" nillable="true" ma:displayName="Notes" ma:format="Dropdown" ma:internalName="Notes0">
      <xsd:simpleType>
        <xsd:restriction base="dms:Note">
          <xsd:maxLength value="255"/>
        </xsd:restriction>
      </xsd:simpleType>
    </xsd:element>
    <xsd:element name="Responsibleparty" ma:index="31" nillable="true" ma:displayName="Responsible party" ma:format="Dropdown" ma:list="UserInfo" ma:SharePointGroup="0" ma:internalName="Responsiblepart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cfe2b8b-1ba4-403a-ad9f-33ebe995f12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fa62a72-9c08-498c-96e5-534e42397aaf}" ma:internalName="TaxCatchAll" ma:showField="CatchAllData" ma:web="6cfe2b8b-1ba4-403a-ad9f-33ebe995f1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61F2E2-0B3D-4930-BF08-26C4F27B0741}">
  <ds:schemaRefs>
    <ds:schemaRef ds:uri="http://schemas.microsoft.com/office/2006/metadata/properties"/>
    <ds:schemaRef ds:uri="http://schemas.microsoft.com/office/infopath/2007/PartnerControls"/>
    <ds:schemaRef ds:uri="f0c389fd-fe7b-480b-b342-df062be4820b"/>
    <ds:schemaRef ds:uri="http://schemas.microsoft.com/sharepoint/v3"/>
    <ds:schemaRef ds:uri="6cfe2b8b-1ba4-403a-ad9f-33ebe995f12b"/>
  </ds:schemaRefs>
</ds:datastoreItem>
</file>

<file path=customXml/itemProps2.xml><?xml version="1.0" encoding="utf-8"?>
<ds:datastoreItem xmlns:ds="http://schemas.openxmlformats.org/officeDocument/2006/customXml" ds:itemID="{C4E6C4BB-CADC-4F42-BC5B-021A0C45F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0c389fd-fe7b-480b-b342-df062be4820b"/>
    <ds:schemaRef ds:uri="6cfe2b8b-1ba4-403a-ad9f-33ebe995f1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909E35-9743-4180-BDEA-B02A510345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Demographic Data</vt:lpstr>
      <vt:lpstr>Demographic Data (cont'd)</vt:lpstr>
      <vt:lpstr>Environmental Data</vt:lpstr>
      <vt:lpstr>Environmental Data Notes</vt:lpstr>
      <vt:lpstr>2024 GRI Index</vt:lpstr>
      <vt:lpstr>2024 SASB 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Abbey Frank</dc:creator>
  <cp:keywords/>
  <dc:description/>
  <cp:lastModifiedBy>Tiffany Yang</cp:lastModifiedBy>
  <cp:revision/>
  <dcterms:created xsi:type="dcterms:W3CDTF">2023-04-19T17:55:49Z</dcterms:created>
  <dcterms:modified xsi:type="dcterms:W3CDTF">2025-06-12T17:14:16Z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0x01010072A66DCF9DF59A46B76BE1B2C0B624BC</vt:lpwstr>
  </property>
  <property fmtid="{D5CDD505-2E9C-101B-9397-08002B2CF9AE}" pid="3" name="MediaServiceImageTags">
    <vt:lpwstr/>
  </property>
</Properties>
</file>